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165" yWindow="15" windowWidth="12570" windowHeight="11640" tabRatio="800" activeTab="1"/>
  </bookViews>
  <sheets>
    <sheet name="成本汇总" sheetId="1" r:id="rId1"/>
    <sheet name="工時" sheetId="3" r:id="rId2"/>
  </sheets>
  <calcPr calcId="114210"/>
</workbook>
</file>

<file path=xl/calcChain.xml><?xml version="1.0" encoding="utf-8"?>
<calcChain xmlns="http://schemas.openxmlformats.org/spreadsheetml/2006/main">
  <c r="C11" i="3"/>
  <c r="E15" i="1"/>
  <c r="E16"/>
  <c r="E11"/>
  <c r="E10"/>
  <c r="E14"/>
  <c r="E17"/>
  <c r="E18"/>
  <c r="E21"/>
  <c r="E20"/>
  <c r="E19"/>
  <c r="D6"/>
  <c r="D5"/>
  <c r="E6"/>
  <c r="E5"/>
  <c r="E12"/>
  <c r="E13"/>
  <c r="D11"/>
  <c r="E24"/>
</calcChain>
</file>

<file path=xl/sharedStrings.xml><?xml version="1.0" encoding="utf-8"?>
<sst xmlns="http://schemas.openxmlformats.org/spreadsheetml/2006/main" count="47" uniqueCount="38">
  <si>
    <t>客户名称:</t>
  </si>
  <si>
    <t>工程名稱:</t>
  </si>
  <si>
    <t>单位：</t>
  </si>
  <si>
    <t>RMB</t>
    <phoneticPr fontId="1" type="noConversion"/>
  </si>
  <si>
    <t>项次</t>
  </si>
  <si>
    <t>数量</t>
  </si>
  <si>
    <t>设计成本单价</t>
  </si>
  <si>
    <t>设计成本总价</t>
  </si>
  <si>
    <t>二</t>
    <phoneticPr fontId="1" type="noConversion"/>
  </si>
  <si>
    <t>三</t>
    <phoneticPr fontId="1" type="noConversion"/>
  </si>
  <si>
    <t/>
  </si>
  <si>
    <t>合计：</t>
  </si>
  <si>
    <t>备注：</t>
  </si>
  <si>
    <t>审核：</t>
  </si>
  <si>
    <t>制表：</t>
  </si>
  <si>
    <t>材料費用</t>
    <phoneticPr fontId="1" type="noConversion"/>
  </si>
  <si>
    <t>(小時)</t>
    <phoneticPr fontId="1" type="noConversion"/>
  </si>
  <si>
    <t>(1)自动控制单元</t>
    <phoneticPr fontId="1" type="noConversion"/>
  </si>
  <si>
    <t>一</t>
    <phoneticPr fontId="1" type="noConversion"/>
  </si>
  <si>
    <t>设计费用</t>
    <phoneticPr fontId="1" type="noConversion"/>
  </si>
  <si>
    <t>(1)軟件設計</t>
    <phoneticPr fontId="1" type="noConversion"/>
  </si>
  <si>
    <t>主料分段計量</t>
    <phoneticPr fontId="1" type="noConversion"/>
  </si>
  <si>
    <t>同濟</t>
    <phoneticPr fontId="1" type="noConversion"/>
  </si>
  <si>
    <t>(2)出差費用</t>
    <phoneticPr fontId="1" type="noConversion"/>
  </si>
  <si>
    <t>现场调试費用</t>
    <phoneticPr fontId="1" type="noConversion"/>
  </si>
  <si>
    <t>(1) 调试費用</t>
    <phoneticPr fontId="1" type="noConversion"/>
  </si>
  <si>
    <t>人機畫面(配方設定單元/配方選設定單元)程序编写設計</t>
  </si>
  <si>
    <r>
      <t>相关人机和</t>
    </r>
    <r>
      <rPr>
        <sz val="12"/>
        <rFont val="新細明體"/>
        <family val="1"/>
        <charset val="136"/>
      </rPr>
      <t xml:space="preserve">PLC  </t>
    </r>
    <r>
      <rPr>
        <sz val="12"/>
        <rFont val="宋体"/>
      </rPr>
      <t>所用</t>
    </r>
    <r>
      <rPr>
        <sz val="12"/>
        <rFont val="新細明體"/>
        <family val="1"/>
        <charset val="136"/>
      </rPr>
      <t>IO</t>
    </r>
    <r>
      <rPr>
        <sz val="12"/>
        <rFont val="宋体"/>
      </rPr>
      <t>地址规划</t>
    </r>
  </si>
  <si>
    <t>PLC軟件程序分段計量動作程式编写</t>
  </si>
  <si>
    <t>PLC軟件程序排料動作程式编写</t>
  </si>
  <si>
    <t>电脑模拟PLC程序分段計量動作，以及排料动作</t>
  </si>
  <si>
    <t>电脑模拟自動流程動作</t>
  </si>
  <si>
    <t>PLC廠外程式傳輸及調試</t>
  </si>
  <si>
    <r>
      <t>人机和</t>
    </r>
    <r>
      <rPr>
        <sz val="12"/>
        <rFont val="新細明體"/>
        <family val="1"/>
        <charset val="136"/>
      </rPr>
      <t>PLC  I/O</t>
    </r>
    <r>
      <rPr>
        <sz val="12"/>
        <rFont val="宋体"/>
      </rPr>
      <t>地址规划</t>
    </r>
    <phoneticPr fontId="1" type="noConversion"/>
  </si>
  <si>
    <t>工作內容</t>
  </si>
  <si>
    <t>工时</t>
  </si>
  <si>
    <t>备注</t>
  </si>
  <si>
    <t>總計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</si>
</sst>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_);[Red]\(0\)"/>
    <numFmt numFmtId="178" formatCode="0_ "/>
  </numFmts>
  <fonts count="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新細明體"/>
      <family val="1"/>
      <charset val="136"/>
    </font>
    <font>
      <sz val="11"/>
      <color indexed="17"/>
      <name val="新細明體"/>
      <family val="1"/>
      <charset val="136"/>
    </font>
    <font>
      <sz val="12"/>
      <name val="宋体"/>
    </font>
  </fonts>
  <fills count="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</cellStyleXfs>
  <cellXfs count="83">
    <xf numFmtId="0" fontId="0" fillId="0" borderId="0" xfId="0"/>
    <xf numFmtId="176" fontId="0" fillId="0" borderId="0" xfId="0" applyNumberFormat="1" applyFill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vertical="center" wrapText="1"/>
    </xf>
    <xf numFmtId="177" fontId="0" fillId="0" borderId="0" xfId="0" applyNumberFormat="1"/>
    <xf numFmtId="0" fontId="0" fillId="0" borderId="2" xfId="0" applyBorder="1"/>
    <xf numFmtId="0" fontId="0" fillId="0" borderId="3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78" fontId="0" fillId="0" borderId="8" xfId="0" applyNumberFormat="1" applyFill="1" applyBorder="1" applyAlignment="1">
      <alignment horizontal="center" vertical="center"/>
    </xf>
    <xf numFmtId="177" fontId="0" fillId="0" borderId="7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8" fontId="0" fillId="0" borderId="6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0" fillId="0" borderId="12" xfId="0" applyNumberFormat="1" applyFill="1" applyBorder="1" applyAlignment="1">
      <alignment horizontal="center" vertical="center"/>
    </xf>
    <xf numFmtId="178" fontId="0" fillId="0" borderId="13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vertical="center" wrapText="1"/>
    </xf>
    <xf numFmtId="0" fontId="0" fillId="3" borderId="17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19" xfId="0" applyBorder="1" applyAlignment="1">
      <alignment horizontal="center"/>
    </xf>
    <xf numFmtId="0" fontId="0" fillId="0" borderId="20" xfId="0" applyFill="1" applyBorder="1" applyAlignment="1">
      <alignment vertical="center" wrapText="1"/>
    </xf>
    <xf numFmtId="0" fontId="0" fillId="0" borderId="17" xfId="0" applyFill="1" applyBorder="1" applyAlignment="1">
      <alignment horizontal="center" vertical="center"/>
    </xf>
    <xf numFmtId="0" fontId="0" fillId="0" borderId="3" xfId="0" applyFill="1" applyBorder="1" applyAlignment="1">
      <alignment vertical="center" wrapText="1"/>
    </xf>
    <xf numFmtId="14" fontId="0" fillId="0" borderId="3" xfId="0" applyNumberFormat="1" applyFill="1" applyBorder="1" applyAlignment="1">
      <alignment horizontal="center" vertical="center"/>
    </xf>
    <xf numFmtId="176" fontId="0" fillId="0" borderId="21" xfId="0" applyNumberForma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>
      <alignment horizontal="center"/>
    </xf>
    <xf numFmtId="178" fontId="3" fillId="0" borderId="8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 applyProtection="1">
      <alignment vertical="center"/>
      <protection locked="0"/>
    </xf>
    <xf numFmtId="177" fontId="3" fillId="0" borderId="23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/>
    </xf>
    <xf numFmtId="0" fontId="0" fillId="0" borderId="25" xfId="0" applyFill="1" applyBorder="1" applyAlignment="1">
      <alignment vertical="center" wrapText="1"/>
    </xf>
    <xf numFmtId="176" fontId="0" fillId="0" borderId="15" xfId="0" applyNumberFormat="1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9" xfId="0" applyNumberFormat="1" applyFill="1" applyBorder="1" applyAlignment="1">
      <alignment horizontal="center" vertical="center"/>
    </xf>
    <xf numFmtId="176" fontId="0" fillId="0" borderId="26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23" xfId="0" applyFill="1" applyBorder="1" applyAlignment="1">
      <alignment horizontal="center" vertical="center"/>
    </xf>
    <xf numFmtId="178" fontId="2" fillId="0" borderId="27" xfId="0" applyNumberFormat="1" applyFont="1" applyFill="1" applyBorder="1" applyAlignment="1">
      <alignment horizontal="center" vertical="center"/>
    </xf>
    <xf numFmtId="178" fontId="2" fillId="0" borderId="6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0" fillId="0" borderId="7" xfId="0" applyFont="1" applyBorder="1" applyAlignment="1" applyProtection="1">
      <alignment horizontal="left" vertical="center" wrapText="1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30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176" fontId="0" fillId="4" borderId="3" xfId="0" applyNumberFormat="1" applyFill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0" fillId="0" borderId="32" xfId="0" applyFill="1" applyBorder="1" applyAlignment="1">
      <alignment vertical="center" wrapText="1"/>
    </xf>
    <xf numFmtId="0" fontId="0" fillId="0" borderId="19" xfId="0" applyFill="1" applyBorder="1" applyAlignment="1">
      <alignment horizontal="center" vertical="center"/>
    </xf>
    <xf numFmtId="177" fontId="0" fillId="0" borderId="19" xfId="0" applyNumberForma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0" fontId="0" fillId="0" borderId="28" xfId="0" applyBorder="1" applyAlignment="1">
      <alignment horizontal="center" wrapText="1"/>
    </xf>
    <xf numFmtId="0" fontId="0" fillId="0" borderId="29" xfId="0" applyBorder="1" applyAlignment="1">
      <alignment horizontal="center" wrapText="1"/>
    </xf>
  </cellXfs>
  <cellStyles count="5">
    <cellStyle name="一般" xfId="0" builtinId="0"/>
    <cellStyle name="好 2" xfId="1"/>
    <cellStyle name="常规 2" xfId="2"/>
    <cellStyle name="常规 2 2" xfId="3"/>
    <cellStyle name="常规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0</xdr:rowOff>
    </xdr:from>
    <xdr:to>
      <xdr:col>1</xdr:col>
      <xdr:colOff>390525</xdr:colOff>
      <xdr:row>0</xdr:row>
      <xdr:rowOff>0</xdr:rowOff>
    </xdr:to>
    <xdr:grpSp>
      <xdr:nvGrpSpPr>
        <xdr:cNvPr id="1025" name="Group 1"/>
        <xdr:cNvGrpSpPr>
          <a:grpSpLocks noChangeAspect="1"/>
        </xdr:cNvGrpSpPr>
      </xdr:nvGrpSpPr>
      <xdr:grpSpPr bwMode="auto">
        <a:xfrm>
          <a:off x="238125" y="0"/>
          <a:ext cx="914400" cy="0"/>
          <a:chOff x="816" y="768"/>
          <a:chExt cx="4320" cy="2739"/>
        </a:xfrm>
      </xdr:grpSpPr>
      <xdr:sp macro="" textlink="">
        <xdr:nvSpPr>
          <xdr:cNvPr id="1028" name="Freeform 2"/>
          <xdr:cNvSpPr>
            <a:spLocks noChangeAspect="1"/>
          </xdr:cNvSpPr>
        </xdr:nvSpPr>
        <xdr:spPr bwMode="auto">
          <a:xfrm>
            <a:off x="2975" y="1202"/>
            <a:ext cx="2156" cy="935"/>
          </a:xfrm>
          <a:custGeom>
            <a:avLst/>
            <a:gdLst>
              <a:gd name="T0" fmla="*/ 7 w 2308"/>
              <a:gd name="T1" fmla="*/ 6 h 1011"/>
              <a:gd name="T2" fmla="*/ 7 w 2308"/>
              <a:gd name="T3" fmla="*/ 6 h 1011"/>
              <a:gd name="T4" fmla="*/ 7 w 2308"/>
              <a:gd name="T5" fmla="*/ 6 h 1011"/>
              <a:gd name="T6" fmla="*/ 7 w 2308"/>
              <a:gd name="T7" fmla="*/ 6 h 1011"/>
              <a:gd name="T8" fmla="*/ 7 w 2308"/>
              <a:gd name="T9" fmla="*/ 6 h 1011"/>
              <a:gd name="T10" fmla="*/ 7 w 2308"/>
              <a:gd name="T11" fmla="*/ 6 h 1011"/>
              <a:gd name="T12" fmla="*/ 7 w 2308"/>
              <a:gd name="T13" fmla="*/ 6 h 1011"/>
              <a:gd name="T14" fmla="*/ 7 w 2308"/>
              <a:gd name="T15" fmla="*/ 6 h 1011"/>
              <a:gd name="T16" fmla="*/ 7 w 2308"/>
              <a:gd name="T17" fmla="*/ 6 h 1011"/>
              <a:gd name="T18" fmla="*/ 7 w 2308"/>
              <a:gd name="T19" fmla="*/ 6 h 1011"/>
              <a:gd name="T20" fmla="*/ 7 w 2308"/>
              <a:gd name="T21" fmla="*/ 6 h 1011"/>
              <a:gd name="T22" fmla="*/ 7 w 2308"/>
              <a:gd name="T23" fmla="*/ 6 h 1011"/>
              <a:gd name="T24" fmla="*/ 7 w 2308"/>
              <a:gd name="T25" fmla="*/ 6 h 1011"/>
              <a:gd name="T26" fmla="*/ 7 w 2308"/>
              <a:gd name="T27" fmla="*/ 6 h 1011"/>
              <a:gd name="T28" fmla="*/ 7 w 2308"/>
              <a:gd name="T29" fmla="*/ 6 h 1011"/>
              <a:gd name="T30" fmla="*/ 7 w 2308"/>
              <a:gd name="T31" fmla="*/ 6 h 1011"/>
              <a:gd name="T32" fmla="*/ 7 w 2308"/>
              <a:gd name="T33" fmla="*/ 6 h 1011"/>
              <a:gd name="T34" fmla="*/ 7 w 2308"/>
              <a:gd name="T35" fmla="*/ 6 h 1011"/>
              <a:gd name="T36" fmla="*/ 7 w 2308"/>
              <a:gd name="T37" fmla="*/ 6 h 1011"/>
              <a:gd name="T38" fmla="*/ 7 w 2308"/>
              <a:gd name="T39" fmla="*/ 6 h 1011"/>
              <a:gd name="T40" fmla="*/ 7 w 2308"/>
              <a:gd name="T41" fmla="*/ 5 h 1011"/>
              <a:gd name="T42" fmla="*/ 0 w 2308"/>
              <a:gd name="T43" fmla="*/ 0 h 1011"/>
              <a:gd name="T44" fmla="*/ 7 w 2308"/>
              <a:gd name="T45" fmla="*/ 6 h 1011"/>
              <a:gd name="T46" fmla="*/ 7 w 2308"/>
              <a:gd name="T47" fmla="*/ 6 h 1011"/>
              <a:gd name="T48" fmla="*/ 7 w 2308"/>
              <a:gd name="T49" fmla="*/ 6 h 1011"/>
              <a:gd name="T50" fmla="*/ 7 w 2308"/>
              <a:gd name="T51" fmla="*/ 6 h 1011"/>
              <a:gd name="T52" fmla="*/ 7 w 2308"/>
              <a:gd name="T53" fmla="*/ 6 h 1011"/>
              <a:gd name="T54" fmla="*/ 7 w 2308"/>
              <a:gd name="T55" fmla="*/ 6 h 1011"/>
              <a:gd name="T56" fmla="*/ 7 w 2308"/>
              <a:gd name="T57" fmla="*/ 6 h 1011"/>
              <a:gd name="T58" fmla="*/ 7 w 2308"/>
              <a:gd name="T59" fmla="*/ 6 h 1011"/>
              <a:gd name="T60" fmla="*/ 7 w 2308"/>
              <a:gd name="T61" fmla="*/ 6 h 1011"/>
              <a:gd name="T62" fmla="*/ 7 w 2308"/>
              <a:gd name="T63" fmla="*/ 6 h 1011"/>
              <a:gd name="T64" fmla="*/ 7 w 2308"/>
              <a:gd name="T65" fmla="*/ 6 h 1011"/>
              <a:gd name="T66" fmla="*/ 7 w 2308"/>
              <a:gd name="T67" fmla="*/ 6 h 1011"/>
              <a:gd name="T68" fmla="*/ 7 w 2308"/>
              <a:gd name="T69" fmla="*/ 6 h 1011"/>
              <a:gd name="T70" fmla="*/ 7 w 2308"/>
              <a:gd name="T71" fmla="*/ 6 h 1011"/>
              <a:gd name="T72" fmla="*/ 7 w 2308"/>
              <a:gd name="T73" fmla="*/ 6 h 1011"/>
              <a:gd name="T74" fmla="*/ 7 w 2308"/>
              <a:gd name="T75" fmla="*/ 6 h 1011"/>
              <a:gd name="T76" fmla="*/ 7 w 2308"/>
              <a:gd name="T77" fmla="*/ 6 h 1011"/>
              <a:gd name="T78" fmla="*/ 7 w 2308"/>
              <a:gd name="T79" fmla="*/ 6 h 1011"/>
              <a:gd name="T80" fmla="*/ 7 w 2308"/>
              <a:gd name="T81" fmla="*/ 6 h 1011"/>
              <a:gd name="T82" fmla="*/ 7 w 2308"/>
              <a:gd name="T83" fmla="*/ 6 h 1011"/>
              <a:gd name="T84" fmla="*/ 7 w 2308"/>
              <a:gd name="T85" fmla="*/ 6 h 1011"/>
              <a:gd name="T86" fmla="*/ 7 w 2308"/>
              <a:gd name="T87" fmla="*/ 6 h 1011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2308"/>
              <a:gd name="T133" fmla="*/ 0 h 1011"/>
              <a:gd name="T134" fmla="*/ 2308 w 2308"/>
              <a:gd name="T135" fmla="*/ 1011 h 1011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2308" h="1011">
                <a:moveTo>
                  <a:pt x="2308" y="1011"/>
                </a:moveTo>
                <a:lnTo>
                  <a:pt x="2308" y="1011"/>
                </a:lnTo>
                <a:lnTo>
                  <a:pt x="2306" y="984"/>
                </a:lnTo>
                <a:lnTo>
                  <a:pt x="2304" y="957"/>
                </a:lnTo>
                <a:lnTo>
                  <a:pt x="2300" y="930"/>
                </a:lnTo>
                <a:lnTo>
                  <a:pt x="2294" y="903"/>
                </a:lnTo>
                <a:lnTo>
                  <a:pt x="2287" y="878"/>
                </a:lnTo>
                <a:lnTo>
                  <a:pt x="2279" y="852"/>
                </a:lnTo>
                <a:lnTo>
                  <a:pt x="2269" y="827"/>
                </a:lnTo>
                <a:lnTo>
                  <a:pt x="2258" y="800"/>
                </a:lnTo>
                <a:lnTo>
                  <a:pt x="2244" y="775"/>
                </a:lnTo>
                <a:lnTo>
                  <a:pt x="2231" y="750"/>
                </a:lnTo>
                <a:lnTo>
                  <a:pt x="2216" y="727"/>
                </a:lnTo>
                <a:lnTo>
                  <a:pt x="2198" y="702"/>
                </a:lnTo>
                <a:lnTo>
                  <a:pt x="2181" y="679"/>
                </a:lnTo>
                <a:lnTo>
                  <a:pt x="2162" y="654"/>
                </a:lnTo>
                <a:lnTo>
                  <a:pt x="2141" y="631"/>
                </a:lnTo>
                <a:lnTo>
                  <a:pt x="2118" y="608"/>
                </a:lnTo>
                <a:lnTo>
                  <a:pt x="2095" y="585"/>
                </a:lnTo>
                <a:lnTo>
                  <a:pt x="2072" y="564"/>
                </a:lnTo>
                <a:lnTo>
                  <a:pt x="2047" y="541"/>
                </a:lnTo>
                <a:lnTo>
                  <a:pt x="2020" y="520"/>
                </a:lnTo>
                <a:lnTo>
                  <a:pt x="1964" y="477"/>
                </a:lnTo>
                <a:lnTo>
                  <a:pt x="1903" y="437"/>
                </a:lnTo>
                <a:lnTo>
                  <a:pt x="1838" y="399"/>
                </a:lnTo>
                <a:lnTo>
                  <a:pt x="1769" y="360"/>
                </a:lnTo>
                <a:lnTo>
                  <a:pt x="1696" y="324"/>
                </a:lnTo>
                <a:lnTo>
                  <a:pt x="1621" y="289"/>
                </a:lnTo>
                <a:lnTo>
                  <a:pt x="1540" y="257"/>
                </a:lnTo>
                <a:lnTo>
                  <a:pt x="1456" y="226"/>
                </a:lnTo>
                <a:lnTo>
                  <a:pt x="1369" y="195"/>
                </a:lnTo>
                <a:lnTo>
                  <a:pt x="1279" y="169"/>
                </a:lnTo>
                <a:lnTo>
                  <a:pt x="1187" y="144"/>
                </a:lnTo>
                <a:lnTo>
                  <a:pt x="1091" y="119"/>
                </a:lnTo>
                <a:lnTo>
                  <a:pt x="991" y="98"/>
                </a:lnTo>
                <a:lnTo>
                  <a:pt x="890" y="76"/>
                </a:lnTo>
                <a:lnTo>
                  <a:pt x="786" y="59"/>
                </a:lnTo>
                <a:lnTo>
                  <a:pt x="681" y="44"/>
                </a:lnTo>
                <a:lnTo>
                  <a:pt x="571" y="30"/>
                </a:lnTo>
                <a:lnTo>
                  <a:pt x="460" y="19"/>
                </a:lnTo>
                <a:lnTo>
                  <a:pt x="349" y="11"/>
                </a:lnTo>
                <a:lnTo>
                  <a:pt x="234" y="5"/>
                </a:lnTo>
                <a:lnTo>
                  <a:pt x="119" y="2"/>
                </a:lnTo>
                <a:lnTo>
                  <a:pt x="0" y="0"/>
                </a:lnTo>
                <a:lnTo>
                  <a:pt x="0" y="63"/>
                </a:lnTo>
                <a:lnTo>
                  <a:pt x="117" y="65"/>
                </a:lnTo>
                <a:lnTo>
                  <a:pt x="232" y="69"/>
                </a:lnTo>
                <a:lnTo>
                  <a:pt x="343" y="75"/>
                </a:lnTo>
                <a:lnTo>
                  <a:pt x="454" y="84"/>
                </a:lnTo>
                <a:lnTo>
                  <a:pt x="564" y="94"/>
                </a:lnTo>
                <a:lnTo>
                  <a:pt x="671" y="107"/>
                </a:lnTo>
                <a:lnTo>
                  <a:pt x="777" y="122"/>
                </a:lnTo>
                <a:lnTo>
                  <a:pt x="878" y="140"/>
                </a:lnTo>
                <a:lnTo>
                  <a:pt x="978" y="159"/>
                </a:lnTo>
                <a:lnTo>
                  <a:pt x="1076" y="182"/>
                </a:lnTo>
                <a:lnTo>
                  <a:pt x="1170" y="205"/>
                </a:lnTo>
                <a:lnTo>
                  <a:pt x="1262" y="230"/>
                </a:lnTo>
                <a:lnTo>
                  <a:pt x="1350" y="257"/>
                </a:lnTo>
                <a:lnTo>
                  <a:pt x="1435" y="286"/>
                </a:lnTo>
                <a:lnTo>
                  <a:pt x="1517" y="316"/>
                </a:lnTo>
                <a:lnTo>
                  <a:pt x="1596" y="349"/>
                </a:lnTo>
                <a:lnTo>
                  <a:pt x="1669" y="381"/>
                </a:lnTo>
                <a:lnTo>
                  <a:pt x="1740" y="416"/>
                </a:lnTo>
                <a:lnTo>
                  <a:pt x="1807" y="452"/>
                </a:lnTo>
                <a:lnTo>
                  <a:pt x="1868" y="491"/>
                </a:lnTo>
                <a:lnTo>
                  <a:pt x="1926" y="529"/>
                </a:lnTo>
                <a:lnTo>
                  <a:pt x="1980" y="569"/>
                </a:lnTo>
                <a:lnTo>
                  <a:pt x="2005" y="591"/>
                </a:lnTo>
                <a:lnTo>
                  <a:pt x="2029" y="612"/>
                </a:lnTo>
                <a:lnTo>
                  <a:pt x="2052" y="633"/>
                </a:lnTo>
                <a:lnTo>
                  <a:pt x="2074" y="654"/>
                </a:lnTo>
                <a:lnTo>
                  <a:pt x="2093" y="675"/>
                </a:lnTo>
                <a:lnTo>
                  <a:pt x="2112" y="696"/>
                </a:lnTo>
                <a:lnTo>
                  <a:pt x="2129" y="717"/>
                </a:lnTo>
                <a:lnTo>
                  <a:pt x="2146" y="740"/>
                </a:lnTo>
                <a:lnTo>
                  <a:pt x="2162" y="761"/>
                </a:lnTo>
                <a:lnTo>
                  <a:pt x="2175" y="782"/>
                </a:lnTo>
                <a:lnTo>
                  <a:pt x="2189" y="805"/>
                </a:lnTo>
                <a:lnTo>
                  <a:pt x="2200" y="828"/>
                </a:lnTo>
                <a:lnTo>
                  <a:pt x="2210" y="852"/>
                </a:lnTo>
                <a:lnTo>
                  <a:pt x="2219" y="873"/>
                </a:lnTo>
                <a:lnTo>
                  <a:pt x="2227" y="896"/>
                </a:lnTo>
                <a:lnTo>
                  <a:pt x="2233" y="919"/>
                </a:lnTo>
                <a:lnTo>
                  <a:pt x="2237" y="942"/>
                </a:lnTo>
                <a:lnTo>
                  <a:pt x="2241" y="965"/>
                </a:lnTo>
                <a:lnTo>
                  <a:pt x="2242" y="988"/>
                </a:lnTo>
                <a:lnTo>
                  <a:pt x="2242" y="1011"/>
                </a:lnTo>
                <a:lnTo>
                  <a:pt x="2308" y="101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29" name="Freeform 3"/>
          <xdr:cNvSpPr>
            <a:spLocks noChangeAspect="1"/>
          </xdr:cNvSpPr>
        </xdr:nvSpPr>
        <xdr:spPr bwMode="auto">
          <a:xfrm>
            <a:off x="2975" y="2137"/>
            <a:ext cx="2156" cy="936"/>
          </a:xfrm>
          <a:custGeom>
            <a:avLst/>
            <a:gdLst>
              <a:gd name="T0" fmla="*/ 0 w 2308"/>
              <a:gd name="T1" fmla="*/ 6 h 1013"/>
              <a:gd name="T2" fmla="*/ 7 w 2308"/>
              <a:gd name="T3" fmla="*/ 6 h 1013"/>
              <a:gd name="T4" fmla="*/ 7 w 2308"/>
              <a:gd name="T5" fmla="*/ 6 h 1013"/>
              <a:gd name="T6" fmla="*/ 7 w 2308"/>
              <a:gd name="T7" fmla="*/ 6 h 1013"/>
              <a:gd name="T8" fmla="*/ 7 w 2308"/>
              <a:gd name="T9" fmla="*/ 6 h 1013"/>
              <a:gd name="T10" fmla="*/ 7 w 2308"/>
              <a:gd name="T11" fmla="*/ 6 h 1013"/>
              <a:gd name="T12" fmla="*/ 7 w 2308"/>
              <a:gd name="T13" fmla="*/ 6 h 1013"/>
              <a:gd name="T14" fmla="*/ 7 w 2308"/>
              <a:gd name="T15" fmla="*/ 6 h 1013"/>
              <a:gd name="T16" fmla="*/ 7 w 2308"/>
              <a:gd name="T17" fmla="*/ 6 h 1013"/>
              <a:gd name="T18" fmla="*/ 7 w 2308"/>
              <a:gd name="T19" fmla="*/ 6 h 1013"/>
              <a:gd name="T20" fmla="*/ 7 w 2308"/>
              <a:gd name="T21" fmla="*/ 6 h 1013"/>
              <a:gd name="T22" fmla="*/ 7 w 2308"/>
              <a:gd name="T23" fmla="*/ 6 h 1013"/>
              <a:gd name="T24" fmla="*/ 7 w 2308"/>
              <a:gd name="T25" fmla="*/ 6 h 1013"/>
              <a:gd name="T26" fmla="*/ 7 w 2308"/>
              <a:gd name="T27" fmla="*/ 6 h 1013"/>
              <a:gd name="T28" fmla="*/ 7 w 2308"/>
              <a:gd name="T29" fmla="*/ 6 h 1013"/>
              <a:gd name="T30" fmla="*/ 7 w 2308"/>
              <a:gd name="T31" fmla="*/ 6 h 1013"/>
              <a:gd name="T32" fmla="*/ 7 w 2308"/>
              <a:gd name="T33" fmla="*/ 6 h 1013"/>
              <a:gd name="T34" fmla="*/ 7 w 2308"/>
              <a:gd name="T35" fmla="*/ 6 h 1013"/>
              <a:gd name="T36" fmla="*/ 7 w 2308"/>
              <a:gd name="T37" fmla="*/ 6 h 1013"/>
              <a:gd name="T38" fmla="*/ 7 w 2308"/>
              <a:gd name="T39" fmla="*/ 6 h 1013"/>
              <a:gd name="T40" fmla="*/ 7 w 2308"/>
              <a:gd name="T41" fmla="*/ 6 h 1013"/>
              <a:gd name="T42" fmla="*/ 7 w 2308"/>
              <a:gd name="T43" fmla="*/ 0 h 1013"/>
              <a:gd name="T44" fmla="*/ 7 w 2308"/>
              <a:gd name="T45" fmla="*/ 6 h 1013"/>
              <a:gd name="T46" fmla="*/ 7 w 2308"/>
              <a:gd name="T47" fmla="*/ 6 h 1013"/>
              <a:gd name="T48" fmla="*/ 7 w 2308"/>
              <a:gd name="T49" fmla="*/ 6 h 1013"/>
              <a:gd name="T50" fmla="*/ 7 w 2308"/>
              <a:gd name="T51" fmla="*/ 6 h 1013"/>
              <a:gd name="T52" fmla="*/ 7 w 2308"/>
              <a:gd name="T53" fmla="*/ 6 h 1013"/>
              <a:gd name="T54" fmla="*/ 7 w 2308"/>
              <a:gd name="T55" fmla="*/ 6 h 1013"/>
              <a:gd name="T56" fmla="*/ 7 w 2308"/>
              <a:gd name="T57" fmla="*/ 6 h 1013"/>
              <a:gd name="T58" fmla="*/ 7 w 2308"/>
              <a:gd name="T59" fmla="*/ 6 h 1013"/>
              <a:gd name="T60" fmla="*/ 7 w 2308"/>
              <a:gd name="T61" fmla="*/ 6 h 1013"/>
              <a:gd name="T62" fmla="*/ 7 w 2308"/>
              <a:gd name="T63" fmla="*/ 6 h 1013"/>
              <a:gd name="T64" fmla="*/ 7 w 2308"/>
              <a:gd name="T65" fmla="*/ 6 h 1013"/>
              <a:gd name="T66" fmla="*/ 7 w 2308"/>
              <a:gd name="T67" fmla="*/ 6 h 1013"/>
              <a:gd name="T68" fmla="*/ 7 w 2308"/>
              <a:gd name="T69" fmla="*/ 6 h 1013"/>
              <a:gd name="T70" fmla="*/ 7 w 2308"/>
              <a:gd name="T71" fmla="*/ 6 h 1013"/>
              <a:gd name="T72" fmla="*/ 7 w 2308"/>
              <a:gd name="T73" fmla="*/ 6 h 1013"/>
              <a:gd name="T74" fmla="*/ 7 w 2308"/>
              <a:gd name="T75" fmla="*/ 6 h 1013"/>
              <a:gd name="T76" fmla="*/ 7 w 2308"/>
              <a:gd name="T77" fmla="*/ 6 h 1013"/>
              <a:gd name="T78" fmla="*/ 7 w 2308"/>
              <a:gd name="T79" fmla="*/ 6 h 1013"/>
              <a:gd name="T80" fmla="*/ 7 w 2308"/>
              <a:gd name="T81" fmla="*/ 6 h 1013"/>
              <a:gd name="T82" fmla="*/ 7 w 2308"/>
              <a:gd name="T83" fmla="*/ 6 h 1013"/>
              <a:gd name="T84" fmla="*/ 7 w 2308"/>
              <a:gd name="T85" fmla="*/ 6 h 1013"/>
              <a:gd name="T86" fmla="*/ 0 w 2308"/>
              <a:gd name="T87" fmla="*/ 6 h 1013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2308"/>
              <a:gd name="T133" fmla="*/ 0 h 1013"/>
              <a:gd name="T134" fmla="*/ 2308 w 2308"/>
              <a:gd name="T135" fmla="*/ 1013 h 1013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2308" h="1013">
                <a:moveTo>
                  <a:pt x="0" y="1013"/>
                </a:moveTo>
                <a:lnTo>
                  <a:pt x="0" y="1013"/>
                </a:lnTo>
                <a:lnTo>
                  <a:pt x="119" y="1011"/>
                </a:lnTo>
                <a:lnTo>
                  <a:pt x="234" y="1007"/>
                </a:lnTo>
                <a:lnTo>
                  <a:pt x="349" y="1001"/>
                </a:lnTo>
                <a:lnTo>
                  <a:pt x="460" y="992"/>
                </a:lnTo>
                <a:lnTo>
                  <a:pt x="571" y="982"/>
                </a:lnTo>
                <a:lnTo>
                  <a:pt x="681" y="969"/>
                </a:lnTo>
                <a:lnTo>
                  <a:pt x="786" y="953"/>
                </a:lnTo>
                <a:lnTo>
                  <a:pt x="890" y="934"/>
                </a:lnTo>
                <a:lnTo>
                  <a:pt x="991" y="915"/>
                </a:lnTo>
                <a:lnTo>
                  <a:pt x="1091" y="894"/>
                </a:lnTo>
                <a:lnTo>
                  <a:pt x="1187" y="869"/>
                </a:lnTo>
                <a:lnTo>
                  <a:pt x="1279" y="844"/>
                </a:lnTo>
                <a:lnTo>
                  <a:pt x="1369" y="815"/>
                </a:lnTo>
                <a:lnTo>
                  <a:pt x="1456" y="786"/>
                </a:lnTo>
                <a:lnTo>
                  <a:pt x="1540" y="756"/>
                </a:lnTo>
                <a:lnTo>
                  <a:pt x="1621" y="723"/>
                </a:lnTo>
                <a:lnTo>
                  <a:pt x="1696" y="688"/>
                </a:lnTo>
                <a:lnTo>
                  <a:pt x="1769" y="652"/>
                </a:lnTo>
                <a:lnTo>
                  <a:pt x="1838" y="614"/>
                </a:lnTo>
                <a:lnTo>
                  <a:pt x="1903" y="575"/>
                </a:lnTo>
                <a:lnTo>
                  <a:pt x="1964" y="533"/>
                </a:lnTo>
                <a:lnTo>
                  <a:pt x="2020" y="493"/>
                </a:lnTo>
                <a:lnTo>
                  <a:pt x="2047" y="470"/>
                </a:lnTo>
                <a:lnTo>
                  <a:pt x="2072" y="449"/>
                </a:lnTo>
                <a:lnTo>
                  <a:pt x="2095" y="426"/>
                </a:lnTo>
                <a:lnTo>
                  <a:pt x="2118" y="405"/>
                </a:lnTo>
                <a:lnTo>
                  <a:pt x="2141" y="382"/>
                </a:lnTo>
                <a:lnTo>
                  <a:pt x="2162" y="359"/>
                </a:lnTo>
                <a:lnTo>
                  <a:pt x="2181" y="334"/>
                </a:lnTo>
                <a:lnTo>
                  <a:pt x="2198" y="311"/>
                </a:lnTo>
                <a:lnTo>
                  <a:pt x="2216" y="286"/>
                </a:lnTo>
                <a:lnTo>
                  <a:pt x="2231" y="261"/>
                </a:lnTo>
                <a:lnTo>
                  <a:pt x="2244" y="236"/>
                </a:lnTo>
                <a:lnTo>
                  <a:pt x="2258" y="211"/>
                </a:lnTo>
                <a:lnTo>
                  <a:pt x="2269" y="186"/>
                </a:lnTo>
                <a:lnTo>
                  <a:pt x="2279" y="161"/>
                </a:lnTo>
                <a:lnTo>
                  <a:pt x="2287" y="134"/>
                </a:lnTo>
                <a:lnTo>
                  <a:pt x="2294" y="107"/>
                </a:lnTo>
                <a:lnTo>
                  <a:pt x="2300" y="80"/>
                </a:lnTo>
                <a:lnTo>
                  <a:pt x="2304" y="55"/>
                </a:lnTo>
                <a:lnTo>
                  <a:pt x="2306" y="29"/>
                </a:lnTo>
                <a:lnTo>
                  <a:pt x="2308" y="0"/>
                </a:lnTo>
                <a:lnTo>
                  <a:pt x="2242" y="0"/>
                </a:lnTo>
                <a:lnTo>
                  <a:pt x="2242" y="25"/>
                </a:lnTo>
                <a:lnTo>
                  <a:pt x="2241" y="48"/>
                </a:lnTo>
                <a:lnTo>
                  <a:pt x="2237" y="71"/>
                </a:lnTo>
                <a:lnTo>
                  <a:pt x="2233" y="94"/>
                </a:lnTo>
                <a:lnTo>
                  <a:pt x="2227" y="117"/>
                </a:lnTo>
                <a:lnTo>
                  <a:pt x="2219" y="138"/>
                </a:lnTo>
                <a:lnTo>
                  <a:pt x="2210" y="161"/>
                </a:lnTo>
                <a:lnTo>
                  <a:pt x="2200" y="184"/>
                </a:lnTo>
                <a:lnTo>
                  <a:pt x="2189" y="207"/>
                </a:lnTo>
                <a:lnTo>
                  <a:pt x="2175" y="228"/>
                </a:lnTo>
                <a:lnTo>
                  <a:pt x="2162" y="251"/>
                </a:lnTo>
                <a:lnTo>
                  <a:pt x="2146" y="272"/>
                </a:lnTo>
                <a:lnTo>
                  <a:pt x="2129" y="295"/>
                </a:lnTo>
                <a:lnTo>
                  <a:pt x="2112" y="316"/>
                </a:lnTo>
                <a:lnTo>
                  <a:pt x="2093" y="337"/>
                </a:lnTo>
                <a:lnTo>
                  <a:pt x="2074" y="359"/>
                </a:lnTo>
                <a:lnTo>
                  <a:pt x="2052" y="380"/>
                </a:lnTo>
                <a:lnTo>
                  <a:pt x="2029" y="401"/>
                </a:lnTo>
                <a:lnTo>
                  <a:pt x="2005" y="422"/>
                </a:lnTo>
                <a:lnTo>
                  <a:pt x="1980" y="441"/>
                </a:lnTo>
                <a:lnTo>
                  <a:pt x="1926" y="481"/>
                </a:lnTo>
                <a:lnTo>
                  <a:pt x="1868" y="522"/>
                </a:lnTo>
                <a:lnTo>
                  <a:pt x="1807" y="558"/>
                </a:lnTo>
                <a:lnTo>
                  <a:pt x="1740" y="594"/>
                </a:lnTo>
                <a:lnTo>
                  <a:pt x="1669" y="631"/>
                </a:lnTo>
                <a:lnTo>
                  <a:pt x="1596" y="664"/>
                </a:lnTo>
                <a:lnTo>
                  <a:pt x="1517" y="696"/>
                </a:lnTo>
                <a:lnTo>
                  <a:pt x="1435" y="727"/>
                </a:lnTo>
                <a:lnTo>
                  <a:pt x="1350" y="756"/>
                </a:lnTo>
                <a:lnTo>
                  <a:pt x="1262" y="782"/>
                </a:lnTo>
                <a:lnTo>
                  <a:pt x="1170" y="807"/>
                </a:lnTo>
                <a:lnTo>
                  <a:pt x="1076" y="830"/>
                </a:lnTo>
                <a:lnTo>
                  <a:pt x="978" y="852"/>
                </a:lnTo>
                <a:lnTo>
                  <a:pt x="878" y="873"/>
                </a:lnTo>
                <a:lnTo>
                  <a:pt x="777" y="890"/>
                </a:lnTo>
                <a:lnTo>
                  <a:pt x="671" y="905"/>
                </a:lnTo>
                <a:lnTo>
                  <a:pt x="564" y="919"/>
                </a:lnTo>
                <a:lnTo>
                  <a:pt x="454" y="928"/>
                </a:lnTo>
                <a:lnTo>
                  <a:pt x="343" y="938"/>
                </a:lnTo>
                <a:lnTo>
                  <a:pt x="232" y="944"/>
                </a:lnTo>
                <a:lnTo>
                  <a:pt x="117" y="947"/>
                </a:lnTo>
                <a:lnTo>
                  <a:pt x="0" y="949"/>
                </a:lnTo>
                <a:lnTo>
                  <a:pt x="0" y="101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30" name="Freeform 4"/>
          <xdr:cNvSpPr>
            <a:spLocks noChangeAspect="1"/>
          </xdr:cNvSpPr>
        </xdr:nvSpPr>
        <xdr:spPr bwMode="auto">
          <a:xfrm>
            <a:off x="819" y="2137"/>
            <a:ext cx="2156" cy="936"/>
          </a:xfrm>
          <a:custGeom>
            <a:avLst/>
            <a:gdLst>
              <a:gd name="T0" fmla="*/ 0 w 2307"/>
              <a:gd name="T1" fmla="*/ 0 h 1013"/>
              <a:gd name="T2" fmla="*/ 4 w 2307"/>
              <a:gd name="T3" fmla="*/ 6 h 1013"/>
              <a:gd name="T4" fmla="*/ 7 w 2307"/>
              <a:gd name="T5" fmla="*/ 6 h 1013"/>
              <a:gd name="T6" fmla="*/ 7 w 2307"/>
              <a:gd name="T7" fmla="*/ 6 h 1013"/>
              <a:gd name="T8" fmla="*/ 7 w 2307"/>
              <a:gd name="T9" fmla="*/ 6 h 1013"/>
              <a:gd name="T10" fmla="*/ 7 w 2307"/>
              <a:gd name="T11" fmla="*/ 6 h 1013"/>
              <a:gd name="T12" fmla="*/ 7 w 2307"/>
              <a:gd name="T13" fmla="*/ 6 h 1013"/>
              <a:gd name="T14" fmla="*/ 7 w 2307"/>
              <a:gd name="T15" fmla="*/ 6 h 1013"/>
              <a:gd name="T16" fmla="*/ 7 w 2307"/>
              <a:gd name="T17" fmla="*/ 6 h 1013"/>
              <a:gd name="T18" fmla="*/ 7 w 2307"/>
              <a:gd name="T19" fmla="*/ 6 h 1013"/>
              <a:gd name="T20" fmla="*/ 7 w 2307"/>
              <a:gd name="T21" fmla="*/ 6 h 1013"/>
              <a:gd name="T22" fmla="*/ 7 w 2307"/>
              <a:gd name="T23" fmla="*/ 6 h 1013"/>
              <a:gd name="T24" fmla="*/ 7 w 2307"/>
              <a:gd name="T25" fmla="*/ 6 h 1013"/>
              <a:gd name="T26" fmla="*/ 7 w 2307"/>
              <a:gd name="T27" fmla="*/ 6 h 1013"/>
              <a:gd name="T28" fmla="*/ 7 w 2307"/>
              <a:gd name="T29" fmla="*/ 6 h 1013"/>
              <a:gd name="T30" fmla="*/ 7 w 2307"/>
              <a:gd name="T31" fmla="*/ 6 h 1013"/>
              <a:gd name="T32" fmla="*/ 7 w 2307"/>
              <a:gd name="T33" fmla="*/ 6 h 1013"/>
              <a:gd name="T34" fmla="*/ 7 w 2307"/>
              <a:gd name="T35" fmla="*/ 6 h 1013"/>
              <a:gd name="T36" fmla="*/ 7 w 2307"/>
              <a:gd name="T37" fmla="*/ 6 h 1013"/>
              <a:gd name="T38" fmla="*/ 7 w 2307"/>
              <a:gd name="T39" fmla="*/ 6 h 1013"/>
              <a:gd name="T40" fmla="*/ 7 w 2307"/>
              <a:gd name="T41" fmla="*/ 6 h 1013"/>
              <a:gd name="T42" fmla="*/ 7 w 2307"/>
              <a:gd name="T43" fmla="*/ 6 h 1013"/>
              <a:gd name="T44" fmla="*/ 7 w 2307"/>
              <a:gd name="T45" fmla="*/ 6 h 1013"/>
              <a:gd name="T46" fmla="*/ 7 w 2307"/>
              <a:gd name="T47" fmla="*/ 6 h 1013"/>
              <a:gd name="T48" fmla="*/ 7 w 2307"/>
              <a:gd name="T49" fmla="*/ 6 h 1013"/>
              <a:gd name="T50" fmla="*/ 7 w 2307"/>
              <a:gd name="T51" fmla="*/ 6 h 1013"/>
              <a:gd name="T52" fmla="*/ 7 w 2307"/>
              <a:gd name="T53" fmla="*/ 6 h 1013"/>
              <a:gd name="T54" fmla="*/ 7 w 2307"/>
              <a:gd name="T55" fmla="*/ 6 h 1013"/>
              <a:gd name="T56" fmla="*/ 7 w 2307"/>
              <a:gd name="T57" fmla="*/ 6 h 1013"/>
              <a:gd name="T58" fmla="*/ 7 w 2307"/>
              <a:gd name="T59" fmla="*/ 6 h 1013"/>
              <a:gd name="T60" fmla="*/ 7 w 2307"/>
              <a:gd name="T61" fmla="*/ 6 h 1013"/>
              <a:gd name="T62" fmla="*/ 7 w 2307"/>
              <a:gd name="T63" fmla="*/ 6 h 1013"/>
              <a:gd name="T64" fmla="*/ 7 w 2307"/>
              <a:gd name="T65" fmla="*/ 6 h 1013"/>
              <a:gd name="T66" fmla="*/ 7 w 2307"/>
              <a:gd name="T67" fmla="*/ 6 h 1013"/>
              <a:gd name="T68" fmla="*/ 7 w 2307"/>
              <a:gd name="T69" fmla="*/ 6 h 1013"/>
              <a:gd name="T70" fmla="*/ 7 w 2307"/>
              <a:gd name="T71" fmla="*/ 6 h 1013"/>
              <a:gd name="T72" fmla="*/ 7 w 2307"/>
              <a:gd name="T73" fmla="*/ 6 h 1013"/>
              <a:gd name="T74" fmla="*/ 7 w 2307"/>
              <a:gd name="T75" fmla="*/ 6 h 1013"/>
              <a:gd name="T76" fmla="*/ 7 w 2307"/>
              <a:gd name="T77" fmla="*/ 6 h 1013"/>
              <a:gd name="T78" fmla="*/ 7 w 2307"/>
              <a:gd name="T79" fmla="*/ 6 h 1013"/>
              <a:gd name="T80" fmla="*/ 7 w 2307"/>
              <a:gd name="T81" fmla="*/ 6 h 1013"/>
              <a:gd name="T82" fmla="*/ 7 w 2307"/>
              <a:gd name="T83" fmla="*/ 6 h 1013"/>
              <a:gd name="T84" fmla="*/ 7 w 2307"/>
              <a:gd name="T85" fmla="*/ 6 h 1013"/>
              <a:gd name="T86" fmla="*/ 7 w 2307"/>
              <a:gd name="T87" fmla="*/ 0 h 1013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2307"/>
              <a:gd name="T133" fmla="*/ 0 h 1013"/>
              <a:gd name="T134" fmla="*/ 2307 w 2307"/>
              <a:gd name="T135" fmla="*/ 1013 h 1013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2307" h="1013">
                <a:moveTo>
                  <a:pt x="0" y="0"/>
                </a:moveTo>
                <a:lnTo>
                  <a:pt x="0" y="0"/>
                </a:lnTo>
                <a:lnTo>
                  <a:pt x="2" y="29"/>
                </a:lnTo>
                <a:lnTo>
                  <a:pt x="4" y="55"/>
                </a:lnTo>
                <a:lnTo>
                  <a:pt x="8" y="80"/>
                </a:lnTo>
                <a:lnTo>
                  <a:pt x="14" y="107"/>
                </a:lnTo>
                <a:lnTo>
                  <a:pt x="20" y="134"/>
                </a:lnTo>
                <a:lnTo>
                  <a:pt x="29" y="161"/>
                </a:lnTo>
                <a:lnTo>
                  <a:pt x="39" y="186"/>
                </a:lnTo>
                <a:lnTo>
                  <a:pt x="50" y="211"/>
                </a:lnTo>
                <a:lnTo>
                  <a:pt x="64" y="236"/>
                </a:lnTo>
                <a:lnTo>
                  <a:pt x="77" y="261"/>
                </a:lnTo>
                <a:lnTo>
                  <a:pt x="93" y="286"/>
                </a:lnTo>
                <a:lnTo>
                  <a:pt x="110" y="311"/>
                </a:lnTo>
                <a:lnTo>
                  <a:pt x="127" y="334"/>
                </a:lnTo>
                <a:lnTo>
                  <a:pt x="146" y="359"/>
                </a:lnTo>
                <a:lnTo>
                  <a:pt x="167" y="382"/>
                </a:lnTo>
                <a:lnTo>
                  <a:pt x="188" y="405"/>
                </a:lnTo>
                <a:lnTo>
                  <a:pt x="211" y="426"/>
                </a:lnTo>
                <a:lnTo>
                  <a:pt x="236" y="449"/>
                </a:lnTo>
                <a:lnTo>
                  <a:pt x="261" y="470"/>
                </a:lnTo>
                <a:lnTo>
                  <a:pt x="288" y="493"/>
                </a:lnTo>
                <a:lnTo>
                  <a:pt x="344" y="533"/>
                </a:lnTo>
                <a:lnTo>
                  <a:pt x="405" y="575"/>
                </a:lnTo>
                <a:lnTo>
                  <a:pt x="470" y="614"/>
                </a:lnTo>
                <a:lnTo>
                  <a:pt x="538" y="652"/>
                </a:lnTo>
                <a:lnTo>
                  <a:pt x="611" y="688"/>
                </a:lnTo>
                <a:lnTo>
                  <a:pt x="687" y="723"/>
                </a:lnTo>
                <a:lnTo>
                  <a:pt x="768" y="756"/>
                </a:lnTo>
                <a:lnTo>
                  <a:pt x="850" y="786"/>
                </a:lnTo>
                <a:lnTo>
                  <a:pt x="939" y="815"/>
                </a:lnTo>
                <a:lnTo>
                  <a:pt x="1029" y="844"/>
                </a:lnTo>
                <a:lnTo>
                  <a:pt x="1121" y="869"/>
                </a:lnTo>
                <a:lnTo>
                  <a:pt x="1217" y="894"/>
                </a:lnTo>
                <a:lnTo>
                  <a:pt x="1317" y="915"/>
                </a:lnTo>
                <a:lnTo>
                  <a:pt x="1418" y="934"/>
                </a:lnTo>
                <a:lnTo>
                  <a:pt x="1522" y="953"/>
                </a:lnTo>
                <a:lnTo>
                  <a:pt x="1627" y="969"/>
                </a:lnTo>
                <a:lnTo>
                  <a:pt x="1737" y="982"/>
                </a:lnTo>
                <a:lnTo>
                  <a:pt x="1848" y="992"/>
                </a:lnTo>
                <a:lnTo>
                  <a:pt x="1959" y="1001"/>
                </a:lnTo>
                <a:lnTo>
                  <a:pt x="2074" y="1007"/>
                </a:lnTo>
                <a:lnTo>
                  <a:pt x="2190" y="1011"/>
                </a:lnTo>
                <a:lnTo>
                  <a:pt x="2307" y="1013"/>
                </a:lnTo>
                <a:lnTo>
                  <a:pt x="2307" y="949"/>
                </a:lnTo>
                <a:lnTo>
                  <a:pt x="2191" y="947"/>
                </a:lnTo>
                <a:lnTo>
                  <a:pt x="2076" y="944"/>
                </a:lnTo>
                <a:lnTo>
                  <a:pt x="1963" y="938"/>
                </a:lnTo>
                <a:lnTo>
                  <a:pt x="1852" y="928"/>
                </a:lnTo>
                <a:lnTo>
                  <a:pt x="1744" y="919"/>
                </a:lnTo>
                <a:lnTo>
                  <a:pt x="1637" y="905"/>
                </a:lnTo>
                <a:lnTo>
                  <a:pt x="1531" y="890"/>
                </a:lnTo>
                <a:lnTo>
                  <a:pt x="1430" y="873"/>
                </a:lnTo>
                <a:lnTo>
                  <a:pt x="1330" y="852"/>
                </a:lnTo>
                <a:lnTo>
                  <a:pt x="1232" y="830"/>
                </a:lnTo>
                <a:lnTo>
                  <a:pt x="1138" y="807"/>
                </a:lnTo>
                <a:lnTo>
                  <a:pt x="1046" y="782"/>
                </a:lnTo>
                <a:lnTo>
                  <a:pt x="958" y="756"/>
                </a:lnTo>
                <a:lnTo>
                  <a:pt x="873" y="727"/>
                </a:lnTo>
                <a:lnTo>
                  <a:pt x="791" y="696"/>
                </a:lnTo>
                <a:lnTo>
                  <a:pt x="712" y="664"/>
                </a:lnTo>
                <a:lnTo>
                  <a:pt x="639" y="631"/>
                </a:lnTo>
                <a:lnTo>
                  <a:pt x="568" y="594"/>
                </a:lnTo>
                <a:lnTo>
                  <a:pt x="501" y="558"/>
                </a:lnTo>
                <a:lnTo>
                  <a:pt x="440" y="522"/>
                </a:lnTo>
                <a:lnTo>
                  <a:pt x="380" y="481"/>
                </a:lnTo>
                <a:lnTo>
                  <a:pt x="327" y="441"/>
                </a:lnTo>
                <a:lnTo>
                  <a:pt x="302" y="422"/>
                </a:lnTo>
                <a:lnTo>
                  <a:pt x="279" y="401"/>
                </a:lnTo>
                <a:lnTo>
                  <a:pt x="256" y="380"/>
                </a:lnTo>
                <a:lnTo>
                  <a:pt x="234" y="359"/>
                </a:lnTo>
                <a:lnTo>
                  <a:pt x="213" y="337"/>
                </a:lnTo>
                <a:lnTo>
                  <a:pt x="196" y="316"/>
                </a:lnTo>
                <a:lnTo>
                  <a:pt x="177" y="295"/>
                </a:lnTo>
                <a:lnTo>
                  <a:pt x="162" y="272"/>
                </a:lnTo>
                <a:lnTo>
                  <a:pt x="146" y="251"/>
                </a:lnTo>
                <a:lnTo>
                  <a:pt x="131" y="228"/>
                </a:lnTo>
                <a:lnTo>
                  <a:pt x="119" y="207"/>
                </a:lnTo>
                <a:lnTo>
                  <a:pt x="108" y="184"/>
                </a:lnTo>
                <a:lnTo>
                  <a:pt x="98" y="161"/>
                </a:lnTo>
                <a:lnTo>
                  <a:pt x="89" y="138"/>
                </a:lnTo>
                <a:lnTo>
                  <a:pt x="81" y="117"/>
                </a:lnTo>
                <a:lnTo>
                  <a:pt x="75" y="94"/>
                </a:lnTo>
                <a:lnTo>
                  <a:pt x="71" y="71"/>
                </a:lnTo>
                <a:lnTo>
                  <a:pt x="68" y="48"/>
                </a:lnTo>
                <a:lnTo>
                  <a:pt x="66" y="25"/>
                </a:lnTo>
                <a:lnTo>
                  <a:pt x="64" y="0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31" name="Freeform 5"/>
          <xdr:cNvSpPr>
            <a:spLocks noChangeAspect="1"/>
          </xdr:cNvSpPr>
        </xdr:nvSpPr>
        <xdr:spPr bwMode="auto">
          <a:xfrm>
            <a:off x="819" y="1202"/>
            <a:ext cx="2156" cy="935"/>
          </a:xfrm>
          <a:custGeom>
            <a:avLst/>
            <a:gdLst>
              <a:gd name="T0" fmla="*/ 7 w 2307"/>
              <a:gd name="T1" fmla="*/ 0 h 1011"/>
              <a:gd name="T2" fmla="*/ 7 w 2307"/>
              <a:gd name="T3" fmla="*/ 5 h 1011"/>
              <a:gd name="T4" fmla="*/ 7 w 2307"/>
              <a:gd name="T5" fmla="*/ 6 h 1011"/>
              <a:gd name="T6" fmla="*/ 7 w 2307"/>
              <a:gd name="T7" fmla="*/ 6 h 1011"/>
              <a:gd name="T8" fmla="*/ 7 w 2307"/>
              <a:gd name="T9" fmla="*/ 6 h 1011"/>
              <a:gd name="T10" fmla="*/ 7 w 2307"/>
              <a:gd name="T11" fmla="*/ 6 h 1011"/>
              <a:gd name="T12" fmla="*/ 7 w 2307"/>
              <a:gd name="T13" fmla="*/ 6 h 1011"/>
              <a:gd name="T14" fmla="*/ 7 w 2307"/>
              <a:gd name="T15" fmla="*/ 6 h 1011"/>
              <a:gd name="T16" fmla="*/ 7 w 2307"/>
              <a:gd name="T17" fmla="*/ 6 h 1011"/>
              <a:gd name="T18" fmla="*/ 7 w 2307"/>
              <a:gd name="T19" fmla="*/ 6 h 1011"/>
              <a:gd name="T20" fmla="*/ 7 w 2307"/>
              <a:gd name="T21" fmla="*/ 6 h 1011"/>
              <a:gd name="T22" fmla="*/ 7 w 2307"/>
              <a:gd name="T23" fmla="*/ 6 h 1011"/>
              <a:gd name="T24" fmla="*/ 7 w 2307"/>
              <a:gd name="T25" fmla="*/ 6 h 1011"/>
              <a:gd name="T26" fmla="*/ 7 w 2307"/>
              <a:gd name="T27" fmla="*/ 6 h 1011"/>
              <a:gd name="T28" fmla="*/ 7 w 2307"/>
              <a:gd name="T29" fmla="*/ 6 h 1011"/>
              <a:gd name="T30" fmla="*/ 7 w 2307"/>
              <a:gd name="T31" fmla="*/ 6 h 1011"/>
              <a:gd name="T32" fmla="*/ 7 w 2307"/>
              <a:gd name="T33" fmla="*/ 6 h 1011"/>
              <a:gd name="T34" fmla="*/ 7 w 2307"/>
              <a:gd name="T35" fmla="*/ 6 h 1011"/>
              <a:gd name="T36" fmla="*/ 7 w 2307"/>
              <a:gd name="T37" fmla="*/ 6 h 1011"/>
              <a:gd name="T38" fmla="*/ 7 w 2307"/>
              <a:gd name="T39" fmla="*/ 6 h 1011"/>
              <a:gd name="T40" fmla="*/ 4 w 2307"/>
              <a:gd name="T41" fmla="*/ 6 h 1011"/>
              <a:gd name="T42" fmla="*/ 0 w 2307"/>
              <a:gd name="T43" fmla="*/ 6 h 1011"/>
              <a:gd name="T44" fmla="*/ 7 w 2307"/>
              <a:gd name="T45" fmla="*/ 6 h 1011"/>
              <a:gd name="T46" fmla="*/ 7 w 2307"/>
              <a:gd name="T47" fmla="*/ 6 h 1011"/>
              <a:gd name="T48" fmla="*/ 7 w 2307"/>
              <a:gd name="T49" fmla="*/ 6 h 1011"/>
              <a:gd name="T50" fmla="*/ 7 w 2307"/>
              <a:gd name="T51" fmla="*/ 6 h 1011"/>
              <a:gd name="T52" fmla="*/ 7 w 2307"/>
              <a:gd name="T53" fmla="*/ 6 h 1011"/>
              <a:gd name="T54" fmla="*/ 7 w 2307"/>
              <a:gd name="T55" fmla="*/ 6 h 1011"/>
              <a:gd name="T56" fmla="*/ 7 w 2307"/>
              <a:gd name="T57" fmla="*/ 6 h 1011"/>
              <a:gd name="T58" fmla="*/ 7 w 2307"/>
              <a:gd name="T59" fmla="*/ 6 h 1011"/>
              <a:gd name="T60" fmla="*/ 7 w 2307"/>
              <a:gd name="T61" fmla="*/ 6 h 1011"/>
              <a:gd name="T62" fmla="*/ 7 w 2307"/>
              <a:gd name="T63" fmla="*/ 6 h 1011"/>
              <a:gd name="T64" fmla="*/ 7 w 2307"/>
              <a:gd name="T65" fmla="*/ 6 h 1011"/>
              <a:gd name="T66" fmla="*/ 7 w 2307"/>
              <a:gd name="T67" fmla="*/ 6 h 1011"/>
              <a:gd name="T68" fmla="*/ 7 w 2307"/>
              <a:gd name="T69" fmla="*/ 6 h 1011"/>
              <a:gd name="T70" fmla="*/ 7 w 2307"/>
              <a:gd name="T71" fmla="*/ 6 h 1011"/>
              <a:gd name="T72" fmla="*/ 7 w 2307"/>
              <a:gd name="T73" fmla="*/ 6 h 1011"/>
              <a:gd name="T74" fmla="*/ 7 w 2307"/>
              <a:gd name="T75" fmla="*/ 6 h 1011"/>
              <a:gd name="T76" fmla="*/ 7 w 2307"/>
              <a:gd name="T77" fmla="*/ 6 h 1011"/>
              <a:gd name="T78" fmla="*/ 7 w 2307"/>
              <a:gd name="T79" fmla="*/ 6 h 1011"/>
              <a:gd name="T80" fmla="*/ 7 w 2307"/>
              <a:gd name="T81" fmla="*/ 6 h 1011"/>
              <a:gd name="T82" fmla="*/ 7 w 2307"/>
              <a:gd name="T83" fmla="*/ 6 h 1011"/>
              <a:gd name="T84" fmla="*/ 7 w 2307"/>
              <a:gd name="T85" fmla="*/ 6 h 1011"/>
              <a:gd name="T86" fmla="*/ 7 w 2307"/>
              <a:gd name="T87" fmla="*/ 6 h 1011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2307"/>
              <a:gd name="T133" fmla="*/ 0 h 1011"/>
              <a:gd name="T134" fmla="*/ 2307 w 2307"/>
              <a:gd name="T135" fmla="*/ 1011 h 1011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2307" h="1011">
                <a:moveTo>
                  <a:pt x="2307" y="0"/>
                </a:moveTo>
                <a:lnTo>
                  <a:pt x="2307" y="0"/>
                </a:lnTo>
                <a:lnTo>
                  <a:pt x="2190" y="2"/>
                </a:lnTo>
                <a:lnTo>
                  <a:pt x="2074" y="5"/>
                </a:lnTo>
                <a:lnTo>
                  <a:pt x="1959" y="11"/>
                </a:lnTo>
                <a:lnTo>
                  <a:pt x="1848" y="19"/>
                </a:lnTo>
                <a:lnTo>
                  <a:pt x="1737" y="30"/>
                </a:lnTo>
                <a:lnTo>
                  <a:pt x="1627" y="44"/>
                </a:lnTo>
                <a:lnTo>
                  <a:pt x="1522" y="59"/>
                </a:lnTo>
                <a:lnTo>
                  <a:pt x="1418" y="76"/>
                </a:lnTo>
                <a:lnTo>
                  <a:pt x="1317" y="98"/>
                </a:lnTo>
                <a:lnTo>
                  <a:pt x="1217" y="119"/>
                </a:lnTo>
                <a:lnTo>
                  <a:pt x="1121" y="144"/>
                </a:lnTo>
                <a:lnTo>
                  <a:pt x="1029" y="169"/>
                </a:lnTo>
                <a:lnTo>
                  <a:pt x="939" y="195"/>
                </a:lnTo>
                <a:lnTo>
                  <a:pt x="850" y="226"/>
                </a:lnTo>
                <a:lnTo>
                  <a:pt x="768" y="257"/>
                </a:lnTo>
                <a:lnTo>
                  <a:pt x="687" y="289"/>
                </a:lnTo>
                <a:lnTo>
                  <a:pt x="611" y="324"/>
                </a:lnTo>
                <a:lnTo>
                  <a:pt x="538" y="360"/>
                </a:lnTo>
                <a:lnTo>
                  <a:pt x="470" y="399"/>
                </a:lnTo>
                <a:lnTo>
                  <a:pt x="405" y="437"/>
                </a:lnTo>
                <a:lnTo>
                  <a:pt x="344" y="477"/>
                </a:lnTo>
                <a:lnTo>
                  <a:pt x="288" y="520"/>
                </a:lnTo>
                <a:lnTo>
                  <a:pt x="261" y="541"/>
                </a:lnTo>
                <a:lnTo>
                  <a:pt x="236" y="564"/>
                </a:lnTo>
                <a:lnTo>
                  <a:pt x="211" y="585"/>
                </a:lnTo>
                <a:lnTo>
                  <a:pt x="188" y="608"/>
                </a:lnTo>
                <a:lnTo>
                  <a:pt x="167" y="631"/>
                </a:lnTo>
                <a:lnTo>
                  <a:pt x="146" y="654"/>
                </a:lnTo>
                <a:lnTo>
                  <a:pt x="127" y="679"/>
                </a:lnTo>
                <a:lnTo>
                  <a:pt x="110" y="702"/>
                </a:lnTo>
                <a:lnTo>
                  <a:pt x="93" y="727"/>
                </a:lnTo>
                <a:lnTo>
                  <a:pt x="77" y="750"/>
                </a:lnTo>
                <a:lnTo>
                  <a:pt x="64" y="775"/>
                </a:lnTo>
                <a:lnTo>
                  <a:pt x="50" y="800"/>
                </a:lnTo>
                <a:lnTo>
                  <a:pt x="39" y="827"/>
                </a:lnTo>
                <a:lnTo>
                  <a:pt x="29" y="852"/>
                </a:lnTo>
                <a:lnTo>
                  <a:pt x="20" y="878"/>
                </a:lnTo>
                <a:lnTo>
                  <a:pt x="14" y="903"/>
                </a:lnTo>
                <a:lnTo>
                  <a:pt x="8" y="930"/>
                </a:lnTo>
                <a:lnTo>
                  <a:pt x="4" y="957"/>
                </a:lnTo>
                <a:lnTo>
                  <a:pt x="2" y="984"/>
                </a:lnTo>
                <a:lnTo>
                  <a:pt x="0" y="1011"/>
                </a:lnTo>
                <a:lnTo>
                  <a:pt x="64" y="1011"/>
                </a:lnTo>
                <a:lnTo>
                  <a:pt x="66" y="988"/>
                </a:lnTo>
                <a:lnTo>
                  <a:pt x="68" y="965"/>
                </a:lnTo>
                <a:lnTo>
                  <a:pt x="71" y="942"/>
                </a:lnTo>
                <a:lnTo>
                  <a:pt x="75" y="919"/>
                </a:lnTo>
                <a:lnTo>
                  <a:pt x="81" y="896"/>
                </a:lnTo>
                <a:lnTo>
                  <a:pt x="89" y="873"/>
                </a:lnTo>
                <a:lnTo>
                  <a:pt x="98" y="852"/>
                </a:lnTo>
                <a:lnTo>
                  <a:pt x="108" y="828"/>
                </a:lnTo>
                <a:lnTo>
                  <a:pt x="119" y="805"/>
                </a:lnTo>
                <a:lnTo>
                  <a:pt x="131" y="782"/>
                </a:lnTo>
                <a:lnTo>
                  <a:pt x="146" y="761"/>
                </a:lnTo>
                <a:lnTo>
                  <a:pt x="162" y="740"/>
                </a:lnTo>
                <a:lnTo>
                  <a:pt x="177" y="717"/>
                </a:lnTo>
                <a:lnTo>
                  <a:pt x="196" y="696"/>
                </a:lnTo>
                <a:lnTo>
                  <a:pt x="213" y="675"/>
                </a:lnTo>
                <a:lnTo>
                  <a:pt x="234" y="654"/>
                </a:lnTo>
                <a:lnTo>
                  <a:pt x="256" y="633"/>
                </a:lnTo>
                <a:lnTo>
                  <a:pt x="279" y="612"/>
                </a:lnTo>
                <a:lnTo>
                  <a:pt x="302" y="591"/>
                </a:lnTo>
                <a:lnTo>
                  <a:pt x="327" y="569"/>
                </a:lnTo>
                <a:lnTo>
                  <a:pt x="380" y="529"/>
                </a:lnTo>
                <a:lnTo>
                  <a:pt x="440" y="491"/>
                </a:lnTo>
                <a:lnTo>
                  <a:pt x="501" y="452"/>
                </a:lnTo>
                <a:lnTo>
                  <a:pt x="568" y="416"/>
                </a:lnTo>
                <a:lnTo>
                  <a:pt x="639" y="381"/>
                </a:lnTo>
                <a:lnTo>
                  <a:pt x="712" y="349"/>
                </a:lnTo>
                <a:lnTo>
                  <a:pt x="791" y="316"/>
                </a:lnTo>
                <a:lnTo>
                  <a:pt x="873" y="286"/>
                </a:lnTo>
                <a:lnTo>
                  <a:pt x="958" y="257"/>
                </a:lnTo>
                <a:lnTo>
                  <a:pt x="1046" y="230"/>
                </a:lnTo>
                <a:lnTo>
                  <a:pt x="1138" y="205"/>
                </a:lnTo>
                <a:lnTo>
                  <a:pt x="1232" y="182"/>
                </a:lnTo>
                <a:lnTo>
                  <a:pt x="1330" y="159"/>
                </a:lnTo>
                <a:lnTo>
                  <a:pt x="1430" y="140"/>
                </a:lnTo>
                <a:lnTo>
                  <a:pt x="1531" y="122"/>
                </a:lnTo>
                <a:lnTo>
                  <a:pt x="1637" y="107"/>
                </a:lnTo>
                <a:lnTo>
                  <a:pt x="1744" y="94"/>
                </a:lnTo>
                <a:lnTo>
                  <a:pt x="1852" y="84"/>
                </a:lnTo>
                <a:lnTo>
                  <a:pt x="1963" y="75"/>
                </a:lnTo>
                <a:lnTo>
                  <a:pt x="2076" y="69"/>
                </a:lnTo>
                <a:lnTo>
                  <a:pt x="2191" y="65"/>
                </a:lnTo>
                <a:lnTo>
                  <a:pt x="2307" y="63"/>
                </a:lnTo>
                <a:lnTo>
                  <a:pt x="2307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32" name="Freeform 6"/>
          <xdr:cNvSpPr>
            <a:spLocks noChangeAspect="1"/>
          </xdr:cNvSpPr>
        </xdr:nvSpPr>
        <xdr:spPr bwMode="auto">
          <a:xfrm>
            <a:off x="3136" y="787"/>
            <a:ext cx="483" cy="462"/>
          </a:xfrm>
          <a:custGeom>
            <a:avLst/>
            <a:gdLst>
              <a:gd name="T0" fmla="*/ 7 w 518"/>
              <a:gd name="T1" fmla="*/ 6 h 500"/>
              <a:gd name="T2" fmla="*/ 7 w 518"/>
              <a:gd name="T3" fmla="*/ 0 h 500"/>
              <a:gd name="T4" fmla="*/ 0 w 518"/>
              <a:gd name="T5" fmla="*/ 6 h 500"/>
              <a:gd name="T6" fmla="*/ 7 w 518"/>
              <a:gd name="T7" fmla="*/ 6 h 500"/>
              <a:gd name="T8" fmla="*/ 7 w 518"/>
              <a:gd name="T9" fmla="*/ 6 h 500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518"/>
              <a:gd name="T16" fmla="*/ 0 h 500"/>
              <a:gd name="T17" fmla="*/ 518 w 518"/>
              <a:gd name="T18" fmla="*/ 500 h 500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518" h="500">
                <a:moveTo>
                  <a:pt x="518" y="38"/>
                </a:moveTo>
                <a:lnTo>
                  <a:pt x="207" y="0"/>
                </a:lnTo>
                <a:lnTo>
                  <a:pt x="0" y="477"/>
                </a:lnTo>
                <a:lnTo>
                  <a:pt x="298" y="500"/>
                </a:lnTo>
                <a:lnTo>
                  <a:pt x="518" y="38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33" name="Freeform 7"/>
          <xdr:cNvSpPr>
            <a:spLocks noChangeAspect="1"/>
          </xdr:cNvSpPr>
        </xdr:nvSpPr>
        <xdr:spPr bwMode="auto">
          <a:xfrm>
            <a:off x="816" y="768"/>
            <a:ext cx="2358" cy="1387"/>
          </a:xfrm>
          <a:custGeom>
            <a:avLst/>
            <a:gdLst>
              <a:gd name="T0" fmla="*/ 7 w 2523"/>
              <a:gd name="T1" fmla="*/ 6 h 1500"/>
              <a:gd name="T2" fmla="*/ 7 w 2523"/>
              <a:gd name="T3" fmla="*/ 0 h 1500"/>
              <a:gd name="T4" fmla="*/ 7 w 2523"/>
              <a:gd name="T5" fmla="*/ 3 h 1500"/>
              <a:gd name="T6" fmla="*/ 7 w 2523"/>
              <a:gd name="T7" fmla="*/ 6 h 1500"/>
              <a:gd name="T8" fmla="*/ 7 w 2523"/>
              <a:gd name="T9" fmla="*/ 6 h 1500"/>
              <a:gd name="T10" fmla="*/ 7 w 2523"/>
              <a:gd name="T11" fmla="*/ 6 h 1500"/>
              <a:gd name="T12" fmla="*/ 7 w 2523"/>
              <a:gd name="T13" fmla="*/ 6 h 1500"/>
              <a:gd name="T14" fmla="*/ 7 w 2523"/>
              <a:gd name="T15" fmla="*/ 6 h 1500"/>
              <a:gd name="T16" fmla="*/ 7 w 2523"/>
              <a:gd name="T17" fmla="*/ 6 h 1500"/>
              <a:gd name="T18" fmla="*/ 7 w 2523"/>
              <a:gd name="T19" fmla="*/ 6 h 1500"/>
              <a:gd name="T20" fmla="*/ 7 w 2523"/>
              <a:gd name="T21" fmla="*/ 6 h 1500"/>
              <a:gd name="T22" fmla="*/ 7 w 2523"/>
              <a:gd name="T23" fmla="*/ 6 h 1500"/>
              <a:gd name="T24" fmla="*/ 7 w 2523"/>
              <a:gd name="T25" fmla="*/ 6 h 1500"/>
              <a:gd name="T26" fmla="*/ 7 w 2523"/>
              <a:gd name="T27" fmla="*/ 6 h 1500"/>
              <a:gd name="T28" fmla="*/ 7 w 2523"/>
              <a:gd name="T29" fmla="*/ 6 h 1500"/>
              <a:gd name="T30" fmla="*/ 7 w 2523"/>
              <a:gd name="T31" fmla="*/ 6 h 1500"/>
              <a:gd name="T32" fmla="*/ 0 w 2523"/>
              <a:gd name="T33" fmla="*/ 6 h 1500"/>
              <a:gd name="T34" fmla="*/ 7 w 2523"/>
              <a:gd name="T35" fmla="*/ 6 h 1500"/>
              <a:gd name="T36" fmla="*/ 7 w 2523"/>
              <a:gd name="T37" fmla="*/ 6 h 1500"/>
              <a:gd name="T38" fmla="*/ 7 w 2523"/>
              <a:gd name="T39" fmla="*/ 6 h 1500"/>
              <a:gd name="T40" fmla="*/ 7 w 2523"/>
              <a:gd name="T41" fmla="*/ 6 h 1500"/>
              <a:gd name="T42" fmla="*/ 7 w 2523"/>
              <a:gd name="T43" fmla="*/ 6 h 1500"/>
              <a:gd name="T44" fmla="*/ 7 w 2523"/>
              <a:gd name="T45" fmla="*/ 6 h 1500"/>
              <a:gd name="T46" fmla="*/ 7 w 2523"/>
              <a:gd name="T47" fmla="*/ 6 h 1500"/>
              <a:gd name="T48" fmla="*/ 7 w 2523"/>
              <a:gd name="T49" fmla="*/ 6 h 1500"/>
              <a:gd name="T50" fmla="*/ 7 w 2523"/>
              <a:gd name="T51" fmla="*/ 6 h 1500"/>
              <a:gd name="T52" fmla="*/ 7 w 2523"/>
              <a:gd name="T53" fmla="*/ 6 h 1500"/>
              <a:gd name="T54" fmla="*/ 7 w 2523"/>
              <a:gd name="T55" fmla="*/ 6 h 1500"/>
              <a:gd name="T56" fmla="*/ 7 w 2523"/>
              <a:gd name="T57" fmla="*/ 6 h 1500"/>
              <a:gd name="T58" fmla="*/ 7 w 2523"/>
              <a:gd name="T59" fmla="*/ 6 h 1500"/>
              <a:gd name="T60" fmla="*/ 7 w 2523"/>
              <a:gd name="T61" fmla="*/ 6 h 1500"/>
              <a:gd name="T62" fmla="*/ 7 w 2523"/>
              <a:gd name="T63" fmla="*/ 6 h 1500"/>
              <a:gd name="T64" fmla="*/ 7 w 2523"/>
              <a:gd name="T65" fmla="*/ 6 h 1500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2523"/>
              <a:gd name="T100" fmla="*/ 0 h 1500"/>
              <a:gd name="T101" fmla="*/ 2523 w 2523"/>
              <a:gd name="T102" fmla="*/ 1500 h 1500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2523" h="1500">
                <a:moveTo>
                  <a:pt x="2285" y="518"/>
                </a:moveTo>
                <a:lnTo>
                  <a:pt x="2523" y="11"/>
                </a:lnTo>
                <a:lnTo>
                  <a:pt x="2423" y="3"/>
                </a:lnTo>
                <a:lnTo>
                  <a:pt x="2321" y="0"/>
                </a:lnTo>
                <a:lnTo>
                  <a:pt x="2216" y="0"/>
                </a:lnTo>
                <a:lnTo>
                  <a:pt x="2110" y="3"/>
                </a:lnTo>
                <a:lnTo>
                  <a:pt x="2003" y="11"/>
                </a:lnTo>
                <a:lnTo>
                  <a:pt x="1895" y="23"/>
                </a:lnTo>
                <a:lnTo>
                  <a:pt x="1786" y="38"/>
                </a:lnTo>
                <a:lnTo>
                  <a:pt x="1676" y="57"/>
                </a:lnTo>
                <a:lnTo>
                  <a:pt x="1569" y="80"/>
                </a:lnTo>
                <a:lnTo>
                  <a:pt x="1460" y="107"/>
                </a:lnTo>
                <a:lnTo>
                  <a:pt x="1352" y="136"/>
                </a:lnTo>
                <a:lnTo>
                  <a:pt x="1247" y="170"/>
                </a:lnTo>
                <a:lnTo>
                  <a:pt x="1143" y="207"/>
                </a:lnTo>
                <a:lnTo>
                  <a:pt x="1039" y="247"/>
                </a:lnTo>
                <a:lnTo>
                  <a:pt x="942" y="291"/>
                </a:lnTo>
                <a:lnTo>
                  <a:pt x="844" y="339"/>
                </a:lnTo>
                <a:lnTo>
                  <a:pt x="750" y="389"/>
                </a:lnTo>
                <a:lnTo>
                  <a:pt x="662" y="443"/>
                </a:lnTo>
                <a:lnTo>
                  <a:pt x="575" y="500"/>
                </a:lnTo>
                <a:lnTo>
                  <a:pt x="495" y="560"/>
                </a:lnTo>
                <a:lnTo>
                  <a:pt x="418" y="623"/>
                </a:lnTo>
                <a:lnTo>
                  <a:pt x="345" y="688"/>
                </a:lnTo>
                <a:lnTo>
                  <a:pt x="280" y="757"/>
                </a:lnTo>
                <a:lnTo>
                  <a:pt x="220" y="828"/>
                </a:lnTo>
                <a:lnTo>
                  <a:pt x="167" y="903"/>
                </a:lnTo>
                <a:lnTo>
                  <a:pt x="119" y="980"/>
                </a:lnTo>
                <a:lnTo>
                  <a:pt x="80" y="1061"/>
                </a:lnTo>
                <a:lnTo>
                  <a:pt x="48" y="1143"/>
                </a:lnTo>
                <a:lnTo>
                  <a:pt x="23" y="1229"/>
                </a:lnTo>
                <a:lnTo>
                  <a:pt x="7" y="1318"/>
                </a:lnTo>
                <a:lnTo>
                  <a:pt x="0" y="1408"/>
                </a:lnTo>
                <a:lnTo>
                  <a:pt x="0" y="1500"/>
                </a:lnTo>
                <a:lnTo>
                  <a:pt x="21" y="1431"/>
                </a:lnTo>
                <a:lnTo>
                  <a:pt x="48" y="1366"/>
                </a:lnTo>
                <a:lnTo>
                  <a:pt x="80" y="1302"/>
                </a:lnTo>
                <a:lnTo>
                  <a:pt x="117" y="1243"/>
                </a:lnTo>
                <a:lnTo>
                  <a:pt x="157" y="1185"/>
                </a:lnTo>
                <a:lnTo>
                  <a:pt x="201" y="1130"/>
                </a:lnTo>
                <a:lnTo>
                  <a:pt x="251" y="1078"/>
                </a:lnTo>
                <a:lnTo>
                  <a:pt x="305" y="1030"/>
                </a:lnTo>
                <a:lnTo>
                  <a:pt x="362" y="984"/>
                </a:lnTo>
                <a:lnTo>
                  <a:pt x="424" y="940"/>
                </a:lnTo>
                <a:lnTo>
                  <a:pt x="487" y="897"/>
                </a:lnTo>
                <a:lnTo>
                  <a:pt x="556" y="859"/>
                </a:lnTo>
                <a:lnTo>
                  <a:pt x="625" y="823"/>
                </a:lnTo>
                <a:lnTo>
                  <a:pt x="700" y="788"/>
                </a:lnTo>
                <a:lnTo>
                  <a:pt x="775" y="755"/>
                </a:lnTo>
                <a:lnTo>
                  <a:pt x="853" y="727"/>
                </a:lnTo>
                <a:lnTo>
                  <a:pt x="936" y="700"/>
                </a:lnTo>
                <a:lnTo>
                  <a:pt x="1018" y="675"/>
                </a:lnTo>
                <a:lnTo>
                  <a:pt x="1103" y="652"/>
                </a:lnTo>
                <a:lnTo>
                  <a:pt x="1189" y="631"/>
                </a:lnTo>
                <a:lnTo>
                  <a:pt x="1277" y="612"/>
                </a:lnTo>
                <a:lnTo>
                  <a:pt x="1366" y="594"/>
                </a:lnTo>
                <a:lnTo>
                  <a:pt x="1456" y="579"/>
                </a:lnTo>
                <a:lnTo>
                  <a:pt x="1548" y="566"/>
                </a:lnTo>
                <a:lnTo>
                  <a:pt x="1640" y="554"/>
                </a:lnTo>
                <a:lnTo>
                  <a:pt x="1732" y="544"/>
                </a:lnTo>
                <a:lnTo>
                  <a:pt x="1824" y="537"/>
                </a:lnTo>
                <a:lnTo>
                  <a:pt x="1916" y="529"/>
                </a:lnTo>
                <a:lnTo>
                  <a:pt x="2010" y="525"/>
                </a:lnTo>
                <a:lnTo>
                  <a:pt x="2102" y="521"/>
                </a:lnTo>
                <a:lnTo>
                  <a:pt x="2194" y="520"/>
                </a:lnTo>
                <a:lnTo>
                  <a:pt x="2285" y="518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34" name="Freeform 8"/>
          <xdr:cNvSpPr>
            <a:spLocks noChangeAspect="1"/>
          </xdr:cNvSpPr>
        </xdr:nvSpPr>
        <xdr:spPr bwMode="auto">
          <a:xfrm>
            <a:off x="3591" y="849"/>
            <a:ext cx="334" cy="431"/>
          </a:xfrm>
          <a:custGeom>
            <a:avLst/>
            <a:gdLst>
              <a:gd name="T0" fmla="*/ 7 w 358"/>
              <a:gd name="T1" fmla="*/ 7 h 464"/>
              <a:gd name="T2" fmla="*/ 7 w 358"/>
              <a:gd name="T3" fmla="*/ 0 h 464"/>
              <a:gd name="T4" fmla="*/ 0 w 358"/>
              <a:gd name="T5" fmla="*/ 7 h 464"/>
              <a:gd name="T6" fmla="*/ 7 w 358"/>
              <a:gd name="T7" fmla="*/ 7 h 464"/>
              <a:gd name="T8" fmla="*/ 7 w 358"/>
              <a:gd name="T9" fmla="*/ 7 h 464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358"/>
              <a:gd name="T16" fmla="*/ 0 h 464"/>
              <a:gd name="T17" fmla="*/ 358 w 358"/>
              <a:gd name="T18" fmla="*/ 464 h 464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358" h="464">
                <a:moveTo>
                  <a:pt x="358" y="46"/>
                </a:moveTo>
                <a:lnTo>
                  <a:pt x="186" y="0"/>
                </a:lnTo>
                <a:lnTo>
                  <a:pt x="0" y="433"/>
                </a:lnTo>
                <a:lnTo>
                  <a:pt x="165" y="464"/>
                </a:lnTo>
                <a:lnTo>
                  <a:pt x="358" y="4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35" name="Freeform 9"/>
          <xdr:cNvSpPr>
            <a:spLocks noChangeAspect="1"/>
          </xdr:cNvSpPr>
        </xdr:nvSpPr>
        <xdr:spPr bwMode="auto">
          <a:xfrm>
            <a:off x="3909" y="936"/>
            <a:ext cx="253" cy="390"/>
          </a:xfrm>
          <a:custGeom>
            <a:avLst/>
            <a:gdLst>
              <a:gd name="T0" fmla="*/ 8 w 269"/>
              <a:gd name="T1" fmla="*/ 6 h 422"/>
              <a:gd name="T2" fmla="*/ 8 w 269"/>
              <a:gd name="T3" fmla="*/ 0 h 422"/>
              <a:gd name="T4" fmla="*/ 0 w 269"/>
              <a:gd name="T5" fmla="*/ 6 h 422"/>
              <a:gd name="T6" fmla="*/ 8 w 269"/>
              <a:gd name="T7" fmla="*/ 6 h 422"/>
              <a:gd name="T8" fmla="*/ 8 w 269"/>
              <a:gd name="T9" fmla="*/ 6 h 42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69"/>
              <a:gd name="T16" fmla="*/ 0 h 422"/>
              <a:gd name="T17" fmla="*/ 269 w 269"/>
              <a:gd name="T18" fmla="*/ 422 h 42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69" h="422">
                <a:moveTo>
                  <a:pt x="269" y="44"/>
                </a:moveTo>
                <a:lnTo>
                  <a:pt x="167" y="0"/>
                </a:lnTo>
                <a:lnTo>
                  <a:pt x="0" y="401"/>
                </a:lnTo>
                <a:lnTo>
                  <a:pt x="102" y="422"/>
                </a:lnTo>
                <a:lnTo>
                  <a:pt x="269" y="44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36" name="Freeform 10"/>
          <xdr:cNvSpPr>
            <a:spLocks noChangeAspect="1"/>
          </xdr:cNvSpPr>
        </xdr:nvSpPr>
        <xdr:spPr bwMode="auto">
          <a:xfrm>
            <a:off x="4136" y="1036"/>
            <a:ext cx="217" cy="355"/>
          </a:xfrm>
          <a:custGeom>
            <a:avLst/>
            <a:gdLst>
              <a:gd name="T0" fmla="*/ 7 w 232"/>
              <a:gd name="T1" fmla="*/ 7 h 382"/>
              <a:gd name="T2" fmla="*/ 7 w 232"/>
              <a:gd name="T3" fmla="*/ 0 h 382"/>
              <a:gd name="T4" fmla="*/ 0 w 232"/>
              <a:gd name="T5" fmla="*/ 7 h 382"/>
              <a:gd name="T6" fmla="*/ 7 w 232"/>
              <a:gd name="T7" fmla="*/ 7 h 382"/>
              <a:gd name="T8" fmla="*/ 7 w 232"/>
              <a:gd name="T9" fmla="*/ 7 h 38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32"/>
              <a:gd name="T16" fmla="*/ 0 h 382"/>
              <a:gd name="T17" fmla="*/ 232 w 232"/>
              <a:gd name="T18" fmla="*/ 382 h 38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32" h="382">
                <a:moveTo>
                  <a:pt x="232" y="40"/>
                </a:moveTo>
                <a:lnTo>
                  <a:pt x="155" y="0"/>
                </a:lnTo>
                <a:lnTo>
                  <a:pt x="0" y="355"/>
                </a:lnTo>
                <a:lnTo>
                  <a:pt x="80" y="382"/>
                </a:lnTo>
                <a:lnTo>
                  <a:pt x="232" y="4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37" name="Freeform 11"/>
          <xdr:cNvSpPr>
            <a:spLocks noChangeAspect="1"/>
          </xdr:cNvSpPr>
        </xdr:nvSpPr>
        <xdr:spPr bwMode="auto">
          <a:xfrm>
            <a:off x="2333" y="3022"/>
            <a:ext cx="483" cy="465"/>
          </a:xfrm>
          <a:custGeom>
            <a:avLst/>
            <a:gdLst>
              <a:gd name="T0" fmla="*/ 0 w 518"/>
              <a:gd name="T1" fmla="*/ 6 h 501"/>
              <a:gd name="T2" fmla="*/ 7 w 518"/>
              <a:gd name="T3" fmla="*/ 6 h 501"/>
              <a:gd name="T4" fmla="*/ 7 w 518"/>
              <a:gd name="T5" fmla="*/ 6 h 501"/>
              <a:gd name="T6" fmla="*/ 7 w 518"/>
              <a:gd name="T7" fmla="*/ 0 h 501"/>
              <a:gd name="T8" fmla="*/ 0 w 518"/>
              <a:gd name="T9" fmla="*/ 6 h 501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518"/>
              <a:gd name="T16" fmla="*/ 0 h 501"/>
              <a:gd name="T17" fmla="*/ 518 w 518"/>
              <a:gd name="T18" fmla="*/ 501 h 501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518" h="501">
                <a:moveTo>
                  <a:pt x="0" y="461"/>
                </a:moveTo>
                <a:lnTo>
                  <a:pt x="311" y="501"/>
                </a:lnTo>
                <a:lnTo>
                  <a:pt x="518" y="23"/>
                </a:lnTo>
                <a:lnTo>
                  <a:pt x="220" y="0"/>
                </a:lnTo>
                <a:lnTo>
                  <a:pt x="0" y="46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38" name="Freeform 12"/>
          <xdr:cNvSpPr>
            <a:spLocks noChangeAspect="1"/>
          </xdr:cNvSpPr>
        </xdr:nvSpPr>
        <xdr:spPr bwMode="auto">
          <a:xfrm>
            <a:off x="2778" y="2116"/>
            <a:ext cx="2358" cy="1391"/>
          </a:xfrm>
          <a:custGeom>
            <a:avLst/>
            <a:gdLst>
              <a:gd name="T0" fmla="*/ 0 w 2523"/>
              <a:gd name="T1" fmla="*/ 6 h 1502"/>
              <a:gd name="T2" fmla="*/ 7 w 2523"/>
              <a:gd name="T3" fmla="*/ 6 h 1502"/>
              <a:gd name="T4" fmla="*/ 7 w 2523"/>
              <a:gd name="T5" fmla="*/ 6 h 1502"/>
              <a:gd name="T6" fmla="*/ 7 w 2523"/>
              <a:gd name="T7" fmla="*/ 6 h 1502"/>
              <a:gd name="T8" fmla="*/ 7 w 2523"/>
              <a:gd name="T9" fmla="*/ 6 h 1502"/>
              <a:gd name="T10" fmla="*/ 7 w 2523"/>
              <a:gd name="T11" fmla="*/ 6 h 1502"/>
              <a:gd name="T12" fmla="*/ 7 w 2523"/>
              <a:gd name="T13" fmla="*/ 6 h 1502"/>
              <a:gd name="T14" fmla="*/ 7 w 2523"/>
              <a:gd name="T15" fmla="*/ 6 h 1502"/>
              <a:gd name="T16" fmla="*/ 7 w 2523"/>
              <a:gd name="T17" fmla="*/ 6 h 1502"/>
              <a:gd name="T18" fmla="*/ 7 w 2523"/>
              <a:gd name="T19" fmla="*/ 6 h 1502"/>
              <a:gd name="T20" fmla="*/ 7 w 2523"/>
              <a:gd name="T21" fmla="*/ 6 h 1502"/>
              <a:gd name="T22" fmla="*/ 7 w 2523"/>
              <a:gd name="T23" fmla="*/ 6 h 1502"/>
              <a:gd name="T24" fmla="*/ 7 w 2523"/>
              <a:gd name="T25" fmla="*/ 6 h 1502"/>
              <a:gd name="T26" fmla="*/ 7 w 2523"/>
              <a:gd name="T27" fmla="*/ 6 h 1502"/>
              <a:gd name="T28" fmla="*/ 7 w 2523"/>
              <a:gd name="T29" fmla="*/ 6 h 1502"/>
              <a:gd name="T30" fmla="*/ 7 w 2523"/>
              <a:gd name="T31" fmla="*/ 6 h 1502"/>
              <a:gd name="T32" fmla="*/ 7 w 2523"/>
              <a:gd name="T33" fmla="*/ 0 h 1502"/>
              <a:gd name="T34" fmla="*/ 7 w 2523"/>
              <a:gd name="T35" fmla="*/ 6 h 1502"/>
              <a:gd name="T36" fmla="*/ 7 w 2523"/>
              <a:gd name="T37" fmla="*/ 6 h 1502"/>
              <a:gd name="T38" fmla="*/ 7 w 2523"/>
              <a:gd name="T39" fmla="*/ 6 h 1502"/>
              <a:gd name="T40" fmla="*/ 7 w 2523"/>
              <a:gd name="T41" fmla="*/ 6 h 1502"/>
              <a:gd name="T42" fmla="*/ 7 w 2523"/>
              <a:gd name="T43" fmla="*/ 6 h 1502"/>
              <a:gd name="T44" fmla="*/ 7 w 2523"/>
              <a:gd name="T45" fmla="*/ 6 h 1502"/>
              <a:gd name="T46" fmla="*/ 7 w 2523"/>
              <a:gd name="T47" fmla="*/ 6 h 1502"/>
              <a:gd name="T48" fmla="*/ 7 w 2523"/>
              <a:gd name="T49" fmla="*/ 6 h 1502"/>
              <a:gd name="T50" fmla="*/ 7 w 2523"/>
              <a:gd name="T51" fmla="*/ 6 h 1502"/>
              <a:gd name="T52" fmla="*/ 7 w 2523"/>
              <a:gd name="T53" fmla="*/ 6 h 1502"/>
              <a:gd name="T54" fmla="*/ 7 w 2523"/>
              <a:gd name="T55" fmla="*/ 6 h 1502"/>
              <a:gd name="T56" fmla="*/ 7 w 2523"/>
              <a:gd name="T57" fmla="*/ 6 h 1502"/>
              <a:gd name="T58" fmla="*/ 7 w 2523"/>
              <a:gd name="T59" fmla="*/ 6 h 1502"/>
              <a:gd name="T60" fmla="*/ 7 w 2523"/>
              <a:gd name="T61" fmla="*/ 6 h 1502"/>
              <a:gd name="T62" fmla="*/ 7 w 2523"/>
              <a:gd name="T63" fmla="*/ 6 h 1502"/>
              <a:gd name="T64" fmla="*/ 7 w 2523"/>
              <a:gd name="T65" fmla="*/ 6 h 1502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2523"/>
              <a:gd name="T100" fmla="*/ 0 h 1502"/>
              <a:gd name="T101" fmla="*/ 2523 w 2523"/>
              <a:gd name="T102" fmla="*/ 1502 h 1502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2523" h="1502">
                <a:moveTo>
                  <a:pt x="238" y="982"/>
                </a:moveTo>
                <a:lnTo>
                  <a:pt x="0" y="1490"/>
                </a:lnTo>
                <a:lnTo>
                  <a:pt x="100" y="1498"/>
                </a:lnTo>
                <a:lnTo>
                  <a:pt x="202" y="1502"/>
                </a:lnTo>
                <a:lnTo>
                  <a:pt x="307" y="1502"/>
                </a:lnTo>
                <a:lnTo>
                  <a:pt x="413" y="1498"/>
                </a:lnTo>
                <a:lnTo>
                  <a:pt x="520" y="1490"/>
                </a:lnTo>
                <a:lnTo>
                  <a:pt x="628" y="1479"/>
                </a:lnTo>
                <a:lnTo>
                  <a:pt x="737" y="1462"/>
                </a:lnTo>
                <a:lnTo>
                  <a:pt x="847" y="1442"/>
                </a:lnTo>
                <a:lnTo>
                  <a:pt x="954" y="1419"/>
                </a:lnTo>
                <a:lnTo>
                  <a:pt x="1063" y="1394"/>
                </a:lnTo>
                <a:lnTo>
                  <a:pt x="1171" y="1364"/>
                </a:lnTo>
                <a:lnTo>
                  <a:pt x="1276" y="1329"/>
                </a:lnTo>
                <a:lnTo>
                  <a:pt x="1380" y="1293"/>
                </a:lnTo>
                <a:lnTo>
                  <a:pt x="1484" y="1253"/>
                </a:lnTo>
                <a:lnTo>
                  <a:pt x="1581" y="1208"/>
                </a:lnTo>
                <a:lnTo>
                  <a:pt x="1679" y="1162"/>
                </a:lnTo>
                <a:lnTo>
                  <a:pt x="1773" y="1111"/>
                </a:lnTo>
                <a:lnTo>
                  <a:pt x="1861" y="1057"/>
                </a:lnTo>
                <a:lnTo>
                  <a:pt x="1948" y="1001"/>
                </a:lnTo>
                <a:lnTo>
                  <a:pt x="2028" y="942"/>
                </a:lnTo>
                <a:lnTo>
                  <a:pt x="2105" y="878"/>
                </a:lnTo>
                <a:lnTo>
                  <a:pt x="2178" y="811"/>
                </a:lnTo>
                <a:lnTo>
                  <a:pt x="2243" y="742"/>
                </a:lnTo>
                <a:lnTo>
                  <a:pt x="2303" y="671"/>
                </a:lnTo>
                <a:lnTo>
                  <a:pt x="2356" y="596"/>
                </a:lnTo>
                <a:lnTo>
                  <a:pt x="2404" y="520"/>
                </a:lnTo>
                <a:lnTo>
                  <a:pt x="2443" y="439"/>
                </a:lnTo>
                <a:lnTo>
                  <a:pt x="2475" y="357"/>
                </a:lnTo>
                <a:lnTo>
                  <a:pt x="2500" y="270"/>
                </a:lnTo>
                <a:lnTo>
                  <a:pt x="2516" y="184"/>
                </a:lnTo>
                <a:lnTo>
                  <a:pt x="2523" y="92"/>
                </a:lnTo>
                <a:lnTo>
                  <a:pt x="2523" y="0"/>
                </a:lnTo>
                <a:lnTo>
                  <a:pt x="2502" y="69"/>
                </a:lnTo>
                <a:lnTo>
                  <a:pt x="2475" y="134"/>
                </a:lnTo>
                <a:lnTo>
                  <a:pt x="2443" y="197"/>
                </a:lnTo>
                <a:lnTo>
                  <a:pt x="2406" y="259"/>
                </a:lnTo>
                <a:lnTo>
                  <a:pt x="2366" y="314"/>
                </a:lnTo>
                <a:lnTo>
                  <a:pt x="2322" y="370"/>
                </a:lnTo>
                <a:lnTo>
                  <a:pt x="2272" y="422"/>
                </a:lnTo>
                <a:lnTo>
                  <a:pt x="2218" y="472"/>
                </a:lnTo>
                <a:lnTo>
                  <a:pt x="2161" y="518"/>
                </a:lnTo>
                <a:lnTo>
                  <a:pt x="2099" y="562"/>
                </a:lnTo>
                <a:lnTo>
                  <a:pt x="2036" y="602"/>
                </a:lnTo>
                <a:lnTo>
                  <a:pt x="1967" y="642"/>
                </a:lnTo>
                <a:lnTo>
                  <a:pt x="1898" y="679"/>
                </a:lnTo>
                <a:lnTo>
                  <a:pt x="1823" y="711"/>
                </a:lnTo>
                <a:lnTo>
                  <a:pt x="1748" y="744"/>
                </a:lnTo>
                <a:lnTo>
                  <a:pt x="1670" y="773"/>
                </a:lnTo>
                <a:lnTo>
                  <a:pt x="1587" y="802"/>
                </a:lnTo>
                <a:lnTo>
                  <a:pt x="1505" y="827"/>
                </a:lnTo>
                <a:lnTo>
                  <a:pt x="1420" y="850"/>
                </a:lnTo>
                <a:lnTo>
                  <a:pt x="1334" y="871"/>
                </a:lnTo>
                <a:lnTo>
                  <a:pt x="1246" y="890"/>
                </a:lnTo>
                <a:lnTo>
                  <a:pt x="1157" y="907"/>
                </a:lnTo>
                <a:lnTo>
                  <a:pt x="1067" y="921"/>
                </a:lnTo>
                <a:lnTo>
                  <a:pt x="975" y="934"/>
                </a:lnTo>
                <a:lnTo>
                  <a:pt x="883" y="946"/>
                </a:lnTo>
                <a:lnTo>
                  <a:pt x="791" y="957"/>
                </a:lnTo>
                <a:lnTo>
                  <a:pt x="699" y="965"/>
                </a:lnTo>
                <a:lnTo>
                  <a:pt x="607" y="970"/>
                </a:lnTo>
                <a:lnTo>
                  <a:pt x="513" y="976"/>
                </a:lnTo>
                <a:lnTo>
                  <a:pt x="421" y="980"/>
                </a:lnTo>
                <a:lnTo>
                  <a:pt x="329" y="982"/>
                </a:lnTo>
                <a:lnTo>
                  <a:pt x="238" y="98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39" name="Freeform 13"/>
          <xdr:cNvSpPr>
            <a:spLocks noChangeAspect="1"/>
          </xdr:cNvSpPr>
        </xdr:nvSpPr>
        <xdr:spPr bwMode="auto">
          <a:xfrm>
            <a:off x="2027" y="2992"/>
            <a:ext cx="334" cy="430"/>
          </a:xfrm>
          <a:custGeom>
            <a:avLst/>
            <a:gdLst>
              <a:gd name="T0" fmla="*/ 0 w 358"/>
              <a:gd name="T1" fmla="*/ 6 h 465"/>
              <a:gd name="T2" fmla="*/ 7 w 358"/>
              <a:gd name="T3" fmla="*/ 6 h 465"/>
              <a:gd name="T4" fmla="*/ 7 w 358"/>
              <a:gd name="T5" fmla="*/ 6 h 465"/>
              <a:gd name="T6" fmla="*/ 7 w 358"/>
              <a:gd name="T7" fmla="*/ 0 h 465"/>
              <a:gd name="T8" fmla="*/ 0 w 358"/>
              <a:gd name="T9" fmla="*/ 6 h 465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358"/>
              <a:gd name="T16" fmla="*/ 0 h 465"/>
              <a:gd name="T17" fmla="*/ 358 w 358"/>
              <a:gd name="T18" fmla="*/ 465 h 465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358" h="465">
                <a:moveTo>
                  <a:pt x="0" y="419"/>
                </a:moveTo>
                <a:lnTo>
                  <a:pt x="172" y="465"/>
                </a:lnTo>
                <a:lnTo>
                  <a:pt x="358" y="33"/>
                </a:lnTo>
                <a:lnTo>
                  <a:pt x="193" y="0"/>
                </a:lnTo>
                <a:lnTo>
                  <a:pt x="0" y="41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40" name="Freeform 14"/>
          <xdr:cNvSpPr>
            <a:spLocks noChangeAspect="1"/>
          </xdr:cNvSpPr>
        </xdr:nvSpPr>
        <xdr:spPr bwMode="auto">
          <a:xfrm>
            <a:off x="1790" y="2946"/>
            <a:ext cx="253" cy="391"/>
          </a:xfrm>
          <a:custGeom>
            <a:avLst/>
            <a:gdLst>
              <a:gd name="T0" fmla="*/ 0 w 269"/>
              <a:gd name="T1" fmla="*/ 6 h 422"/>
              <a:gd name="T2" fmla="*/ 8 w 269"/>
              <a:gd name="T3" fmla="*/ 6 h 422"/>
              <a:gd name="T4" fmla="*/ 8 w 269"/>
              <a:gd name="T5" fmla="*/ 6 h 422"/>
              <a:gd name="T6" fmla="*/ 8 w 269"/>
              <a:gd name="T7" fmla="*/ 0 h 422"/>
              <a:gd name="T8" fmla="*/ 0 w 269"/>
              <a:gd name="T9" fmla="*/ 6 h 42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69"/>
              <a:gd name="T16" fmla="*/ 0 h 422"/>
              <a:gd name="T17" fmla="*/ 269 w 269"/>
              <a:gd name="T18" fmla="*/ 422 h 42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69" h="422">
                <a:moveTo>
                  <a:pt x="0" y="378"/>
                </a:moveTo>
                <a:lnTo>
                  <a:pt x="102" y="422"/>
                </a:lnTo>
                <a:lnTo>
                  <a:pt x="269" y="23"/>
                </a:lnTo>
                <a:lnTo>
                  <a:pt x="167" y="0"/>
                </a:lnTo>
                <a:lnTo>
                  <a:pt x="0" y="378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41" name="Freeform 15"/>
          <xdr:cNvSpPr>
            <a:spLocks noChangeAspect="1"/>
          </xdr:cNvSpPr>
        </xdr:nvSpPr>
        <xdr:spPr bwMode="auto">
          <a:xfrm>
            <a:off x="1599" y="2881"/>
            <a:ext cx="217" cy="355"/>
          </a:xfrm>
          <a:custGeom>
            <a:avLst/>
            <a:gdLst>
              <a:gd name="T0" fmla="*/ 0 w 232"/>
              <a:gd name="T1" fmla="*/ 6 h 383"/>
              <a:gd name="T2" fmla="*/ 7 w 232"/>
              <a:gd name="T3" fmla="*/ 6 h 383"/>
              <a:gd name="T4" fmla="*/ 7 w 232"/>
              <a:gd name="T5" fmla="*/ 6 h 383"/>
              <a:gd name="T6" fmla="*/ 7 w 232"/>
              <a:gd name="T7" fmla="*/ 0 h 383"/>
              <a:gd name="T8" fmla="*/ 0 w 232"/>
              <a:gd name="T9" fmla="*/ 6 h 38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32"/>
              <a:gd name="T16" fmla="*/ 0 h 383"/>
              <a:gd name="T17" fmla="*/ 232 w 232"/>
              <a:gd name="T18" fmla="*/ 383 h 38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32" h="383">
                <a:moveTo>
                  <a:pt x="0" y="343"/>
                </a:moveTo>
                <a:lnTo>
                  <a:pt x="77" y="383"/>
                </a:lnTo>
                <a:lnTo>
                  <a:pt x="232" y="28"/>
                </a:lnTo>
                <a:lnTo>
                  <a:pt x="152" y="0"/>
                </a:lnTo>
                <a:lnTo>
                  <a:pt x="0" y="34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pic>
        <xdr:nvPicPr>
          <xdr:cNvPr id="1042" name="Picture 16" descr="py_word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1322" y="1699"/>
            <a:ext cx="3355" cy="9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26" name="Line 8"/>
        <xdr:cNvSpPr>
          <a:spLocks noChangeShapeType="1"/>
        </xdr:cNvSpPr>
      </xdr:nvSpPr>
      <xdr:spPr bwMode="auto">
        <a:xfrm>
          <a:off x="7305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27" name="Line 13"/>
        <xdr:cNvSpPr>
          <a:spLocks noChangeShapeType="1"/>
        </xdr:cNvSpPr>
      </xdr:nvSpPr>
      <xdr:spPr bwMode="auto">
        <a:xfrm>
          <a:off x="7305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C12" sqref="C12:C18"/>
    </sheetView>
  </sheetViews>
  <sheetFormatPr defaultRowHeight="16.5"/>
  <cols>
    <col min="1" max="1" width="10" style="7" customWidth="1"/>
    <col min="2" max="2" width="46" style="8" customWidth="1"/>
    <col min="3" max="3" width="11.875" style="7" customWidth="1"/>
    <col min="4" max="4" width="13" style="1" customWidth="1"/>
    <col min="5" max="5" width="15" style="1" customWidth="1"/>
    <col min="6" max="16384" width="9" style="2"/>
  </cols>
  <sheetData>
    <row r="1" spans="1:5" ht="17.25" thickBot="1"/>
    <row r="2" spans="1:5">
      <c r="A2" s="37" t="s">
        <v>0</v>
      </c>
      <c r="B2" s="38" t="s">
        <v>22</v>
      </c>
      <c r="C2" s="6"/>
      <c r="D2" s="39"/>
      <c r="E2" s="40"/>
    </row>
    <row r="3" spans="1:5" ht="17.25" thickBot="1">
      <c r="A3" s="9" t="s">
        <v>1</v>
      </c>
      <c r="B3" s="54" t="s">
        <v>21</v>
      </c>
      <c r="C3" s="17" t="s">
        <v>2</v>
      </c>
      <c r="D3" s="52" t="s">
        <v>3</v>
      </c>
      <c r="E3" s="53"/>
    </row>
    <row r="4" spans="1:5" ht="17.25" thickBot="1">
      <c r="A4" s="37" t="s">
        <v>4</v>
      </c>
      <c r="B4" s="49"/>
      <c r="C4" s="27" t="s">
        <v>5</v>
      </c>
      <c r="D4" s="50" t="s">
        <v>6</v>
      </c>
      <c r="E4" s="51" t="s">
        <v>7</v>
      </c>
    </row>
    <row r="5" spans="1:5" ht="17.25" thickBot="1">
      <c r="A5" s="20" t="s">
        <v>18</v>
      </c>
      <c r="B5" s="55" t="s">
        <v>15</v>
      </c>
      <c r="C5" s="11"/>
      <c r="D5" s="12">
        <f>D6</f>
        <v>0</v>
      </c>
      <c r="E5" s="13">
        <f>E6</f>
        <v>0</v>
      </c>
    </row>
    <row r="6" spans="1:5">
      <c r="A6" s="9"/>
      <c r="B6" s="47" t="s">
        <v>17</v>
      </c>
      <c r="C6" s="48"/>
      <c r="D6" s="46">
        <f>SUM(D7:D9)</f>
        <v>0</v>
      </c>
      <c r="E6" s="58">
        <f>SUM(E7:E9)</f>
        <v>0</v>
      </c>
    </row>
    <row r="7" spans="1:5">
      <c r="A7" s="9"/>
      <c r="B7" s="41"/>
      <c r="C7" s="42"/>
      <c r="D7" s="43"/>
      <c r="E7" s="44"/>
    </row>
    <row r="8" spans="1:5" ht="17.25" customHeight="1">
      <c r="A8" s="9"/>
      <c r="B8" s="45"/>
      <c r="C8" s="42"/>
      <c r="D8" s="43"/>
      <c r="E8" s="44"/>
    </row>
    <row r="9" spans="1:5" ht="17.25" customHeight="1" thickBot="1">
      <c r="A9" s="9"/>
      <c r="B9" s="45"/>
      <c r="C9" s="42"/>
      <c r="D9" s="43"/>
      <c r="E9" s="44"/>
    </row>
    <row r="10" spans="1:5" ht="17.25" thickBot="1">
      <c r="A10" s="26" t="s">
        <v>8</v>
      </c>
      <c r="B10" s="10" t="s">
        <v>19</v>
      </c>
      <c r="C10" s="11" t="s">
        <v>16</v>
      </c>
      <c r="D10" s="23"/>
      <c r="E10" s="59">
        <f>E11</f>
        <v>6400</v>
      </c>
    </row>
    <row r="11" spans="1:5">
      <c r="A11" s="18"/>
      <c r="B11" s="36" t="s">
        <v>20</v>
      </c>
      <c r="C11" s="57"/>
      <c r="D11" s="16">
        <f>SUM(D12:D18)</f>
        <v>700</v>
      </c>
      <c r="E11" s="15">
        <f>SUM(E12:E18)</f>
        <v>6400</v>
      </c>
    </row>
    <row r="12" spans="1:5" ht="33">
      <c r="A12" s="18"/>
      <c r="B12" s="33" t="s">
        <v>26</v>
      </c>
      <c r="C12" s="32">
        <v>4</v>
      </c>
      <c r="D12" s="16">
        <v>100</v>
      </c>
      <c r="E12" s="15">
        <f t="shared" ref="E12:E18" si="0">C12*D12</f>
        <v>400</v>
      </c>
    </row>
    <row r="13" spans="1:5">
      <c r="A13" s="18"/>
      <c r="B13" s="64" t="s">
        <v>33</v>
      </c>
      <c r="C13" s="32">
        <v>4</v>
      </c>
      <c r="D13" s="24">
        <v>100</v>
      </c>
      <c r="E13" s="25">
        <f t="shared" si="0"/>
        <v>400</v>
      </c>
    </row>
    <row r="14" spans="1:5">
      <c r="A14" s="18"/>
      <c r="B14" s="33" t="s">
        <v>28</v>
      </c>
      <c r="C14" s="32">
        <v>16</v>
      </c>
      <c r="D14" s="24">
        <v>100</v>
      </c>
      <c r="E14" s="25">
        <f t="shared" si="0"/>
        <v>1600</v>
      </c>
    </row>
    <row r="15" spans="1:5">
      <c r="A15" s="18"/>
      <c r="B15" s="33" t="s">
        <v>29</v>
      </c>
      <c r="C15" s="32">
        <v>12</v>
      </c>
      <c r="D15" s="24">
        <v>100</v>
      </c>
      <c r="E15" s="25">
        <f t="shared" si="0"/>
        <v>1200</v>
      </c>
    </row>
    <row r="16" spans="1:5">
      <c r="A16" s="18"/>
      <c r="B16" s="65" t="s">
        <v>30</v>
      </c>
      <c r="C16" s="32">
        <v>8</v>
      </c>
      <c r="D16" s="24">
        <v>100</v>
      </c>
      <c r="E16" s="25">
        <f t="shared" si="0"/>
        <v>800</v>
      </c>
    </row>
    <row r="17" spans="1:5">
      <c r="A17" s="18"/>
      <c r="B17" s="34" t="s">
        <v>31</v>
      </c>
      <c r="C17" s="32">
        <v>4</v>
      </c>
      <c r="D17" s="24">
        <v>100</v>
      </c>
      <c r="E17" s="25">
        <f t="shared" si="0"/>
        <v>400</v>
      </c>
    </row>
    <row r="18" spans="1:5" ht="17.25" thickBot="1">
      <c r="A18" s="18"/>
      <c r="B18" s="34" t="s">
        <v>32</v>
      </c>
      <c r="C18" s="66">
        <v>16</v>
      </c>
      <c r="D18" s="24">
        <v>100</v>
      </c>
      <c r="E18" s="25">
        <f t="shared" si="0"/>
        <v>1600</v>
      </c>
    </row>
    <row r="19" spans="1:5" ht="17.25" thickBot="1">
      <c r="A19" s="19" t="s">
        <v>9</v>
      </c>
      <c r="B19" s="56" t="s">
        <v>24</v>
      </c>
      <c r="C19" s="11" t="s">
        <v>16</v>
      </c>
      <c r="D19" s="23"/>
      <c r="E19" s="60">
        <f>SUM(E20:E23)</f>
        <v>2500</v>
      </c>
    </row>
    <row r="20" spans="1:5">
      <c r="A20" s="9"/>
      <c r="B20" s="72" t="s">
        <v>25</v>
      </c>
      <c r="C20" s="73">
        <v>40</v>
      </c>
      <c r="D20" s="74">
        <v>50</v>
      </c>
      <c r="E20" s="75">
        <f>C20*D20</f>
        <v>2000</v>
      </c>
    </row>
    <row r="21" spans="1:5">
      <c r="A21" s="9"/>
      <c r="B21" s="76" t="s">
        <v>23</v>
      </c>
      <c r="C21" s="61">
        <v>1</v>
      </c>
      <c r="D21" s="62">
        <v>500</v>
      </c>
      <c r="E21" s="63">
        <f>C21*D21</f>
        <v>500</v>
      </c>
    </row>
    <row r="22" spans="1:5">
      <c r="A22" s="9"/>
      <c r="B22" s="28"/>
      <c r="C22" s="14"/>
      <c r="D22" s="16"/>
      <c r="E22" s="15"/>
    </row>
    <row r="23" spans="1:5" ht="17.25" thickBot="1">
      <c r="A23" s="71"/>
      <c r="B23" s="77"/>
      <c r="C23" s="78"/>
      <c r="D23" s="79"/>
      <c r="E23" s="80"/>
    </row>
    <row r="24" spans="1:5" ht="17.25" thickBot="1">
      <c r="A24" s="19" t="s">
        <v>11</v>
      </c>
      <c r="B24" s="10"/>
      <c r="C24" s="11" t="s">
        <v>10</v>
      </c>
      <c r="D24" s="21"/>
      <c r="E24" s="22">
        <f>E5+E10+E19</f>
        <v>8900</v>
      </c>
    </row>
    <row r="25" spans="1:5" ht="17.25" thickBot="1">
      <c r="A25" s="20" t="s">
        <v>12</v>
      </c>
      <c r="B25" s="3"/>
      <c r="C25" s="11" t="s">
        <v>10</v>
      </c>
      <c r="D25" s="21"/>
      <c r="E25" s="22"/>
    </row>
    <row r="27" spans="1:5">
      <c r="B27" s="8" t="s">
        <v>13</v>
      </c>
      <c r="C27" s="7" t="s">
        <v>14</v>
      </c>
    </row>
  </sheetData>
  <phoneticPr fontId="1" type="noConversion"/>
  <pageMargins left="0.75" right="0.75" top="1" bottom="1" header="0.5" footer="0.5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tabSelected="1" workbookViewId="0">
      <selection activeCell="E13" sqref="E13"/>
    </sheetView>
  </sheetViews>
  <sheetFormatPr defaultRowHeight="16.5"/>
  <cols>
    <col min="1" max="1" width="8.875" customWidth="1"/>
    <col min="2" max="2" width="46.75" customWidth="1"/>
    <col min="3" max="3" width="15.5" customWidth="1"/>
    <col min="4" max="4" width="12.25" style="4" customWidth="1"/>
    <col min="5" max="5" width="24.375" customWidth="1"/>
    <col min="6" max="6" width="12.75" customWidth="1"/>
    <col min="7" max="7" width="20.875" customWidth="1"/>
  </cols>
  <sheetData>
    <row r="1" spans="1:4" ht="17.25" thickBot="1"/>
    <row r="2" spans="1:4">
      <c r="A2" s="29" t="s">
        <v>4</v>
      </c>
      <c r="B2" s="30" t="s">
        <v>34</v>
      </c>
      <c r="C2" s="30" t="s">
        <v>35</v>
      </c>
      <c r="D2" s="31" t="s">
        <v>36</v>
      </c>
    </row>
    <row r="3" spans="1:4" ht="33">
      <c r="A3" s="69">
        <v>1</v>
      </c>
      <c r="B3" s="33" t="s">
        <v>26</v>
      </c>
      <c r="C3" s="32">
        <v>4</v>
      </c>
      <c r="D3" s="70"/>
    </row>
    <row r="4" spans="1:4">
      <c r="A4" s="69">
        <v>2</v>
      </c>
      <c r="B4" s="64" t="s">
        <v>27</v>
      </c>
      <c r="C4" s="32">
        <v>4</v>
      </c>
      <c r="D4" s="70"/>
    </row>
    <row r="5" spans="1:4">
      <c r="A5" s="69">
        <v>3</v>
      </c>
      <c r="B5" s="33" t="s">
        <v>28</v>
      </c>
      <c r="C5" s="32">
        <v>16</v>
      </c>
      <c r="D5" s="70"/>
    </row>
    <row r="6" spans="1:4">
      <c r="A6" s="69">
        <v>4</v>
      </c>
      <c r="B6" s="33" t="s">
        <v>29</v>
      </c>
      <c r="C6" s="32">
        <v>12</v>
      </c>
      <c r="D6" s="70"/>
    </row>
    <row r="7" spans="1:4">
      <c r="A7" s="69">
        <v>5</v>
      </c>
      <c r="B7" s="65" t="s">
        <v>30</v>
      </c>
      <c r="C7" s="32">
        <v>8</v>
      </c>
      <c r="D7" s="70"/>
    </row>
    <row r="8" spans="1:4">
      <c r="A8" s="69">
        <v>6</v>
      </c>
      <c r="B8" s="34" t="s">
        <v>31</v>
      </c>
      <c r="C8" s="32">
        <v>4</v>
      </c>
      <c r="D8" s="70"/>
    </row>
    <row r="9" spans="1:4">
      <c r="A9" s="69">
        <v>7</v>
      </c>
      <c r="B9" s="34" t="s">
        <v>32</v>
      </c>
      <c r="C9" s="66">
        <v>16</v>
      </c>
      <c r="D9" s="70"/>
    </row>
    <row r="10" spans="1:4">
      <c r="A10" s="69"/>
      <c r="B10" s="67"/>
      <c r="C10" s="68"/>
      <c r="D10" s="70"/>
    </row>
    <row r="11" spans="1:4" ht="17.25" thickBot="1">
      <c r="A11" s="81" t="s">
        <v>37</v>
      </c>
      <c r="B11" s="82"/>
      <c r="C11" s="35">
        <f>(SUM(C3:C10))</f>
        <v>64</v>
      </c>
      <c r="D11" s="5"/>
    </row>
  </sheetData>
  <mergeCells count="1">
    <mergeCell ref="A11:B1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成本汇总</vt:lpstr>
      <vt:lpstr>工時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PJ199_祁倍</dc:creator>
  <cp:lastModifiedBy>joe</cp:lastModifiedBy>
  <cp:lastPrinted>2018-09-11T03:39:00Z</cp:lastPrinted>
  <dcterms:created xsi:type="dcterms:W3CDTF">1997-01-14T01:50:29Z</dcterms:created>
  <dcterms:modified xsi:type="dcterms:W3CDTF">2018-09-25T09:25:37Z</dcterms:modified>
</cp:coreProperties>
</file>